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66925"/>
  <mc:AlternateContent xmlns:mc="http://schemas.openxmlformats.org/markup-compatibility/2006">
    <mc:Choice Requires="x15">
      <x15ac:absPath xmlns:x15ac="http://schemas.microsoft.com/office/spreadsheetml/2010/11/ac" url="W:\4. Process &amp; Continuous Imp\3. Process - Working\6. Website Docs\Working copies\WIP Ergon\27 May 2025\"/>
    </mc:Choice>
  </mc:AlternateContent>
  <xr:revisionPtr revIDLastSave="0" documentId="13_ncr:1_{6F87D5C3-315F-46B3-8E8C-0A8863CB6E0E}" xr6:coauthVersionLast="47" xr6:coauthVersionMax="47" xr10:uidLastSave="{00000000-0000-0000-0000-000000000000}"/>
  <bookViews>
    <workbookView xWindow="-108" yWindow="-108" windowWidth="23256" windowHeight="13896" xr2:uid="{00000000-000D-0000-FFFF-FFFF00000000}"/>
  </bookViews>
  <sheets>
    <sheet name="Coversheet" sheetId="8" r:id="rId1"/>
    <sheet name="Application review checklist" sheetId="1" r:id="rId2"/>
    <sheet name="Rotating machines" sheetId="9" r:id="rId3"/>
    <sheet name="Detailed Block Diagram Example" sheetId="11" r:id="rId4"/>
    <sheet name="Inverter Energy Systems" sheetId="10"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9" i="1" l="1"/>
  <c r="A20" i="1" s="1"/>
  <c r="A21" i="1" s="1"/>
  <c r="A22" i="1" s="1"/>
  <c r="A23" i="1" s="1"/>
  <c r="A16" i="1"/>
  <c r="A15" i="1"/>
  <c r="A14" i="1"/>
  <c r="A8" i="1"/>
  <c r="A9" i="1" s="1"/>
  <c r="A5" i="1"/>
  <c r="A6" i="1" s="1"/>
  <c r="A7" i="1" s="1"/>
  <c r="A4" i="9" l="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13" i="1" l="1"/>
</calcChain>
</file>

<file path=xl/sharedStrings.xml><?xml version="1.0" encoding="utf-8"?>
<sst xmlns="http://schemas.openxmlformats.org/spreadsheetml/2006/main" count="130" uniqueCount="105">
  <si>
    <t>Generation Application Checklist - Under 5MVA following NER process 5A - Class A2</t>
  </si>
  <si>
    <t xml:space="preserve">This document is to be used by the Proponent and Ergon to determine whether a generation connection has included all of the required information, and to allow tracking of comments and issues. </t>
  </si>
  <si>
    <t>Proponents are to make note of:</t>
  </si>
  <si>
    <t>Modelling Information for Non-Registered Generators</t>
  </si>
  <si>
    <t>The Power System Model Guidelines</t>
  </si>
  <si>
    <t>AEMO Dynamic Model Acceptance Guideline</t>
  </si>
  <si>
    <t>AEMO PSCAD v5 Factsheet</t>
  </si>
  <si>
    <t>STNW1175</t>
  </si>
  <si>
    <t>QECM</t>
  </si>
  <si>
    <t>STNW3522</t>
  </si>
  <si>
    <t>Please note this list is a general list and may not reflect all requirements in some cases. Please discuss specific questions with your project sponsor prior to application.</t>
  </si>
  <si>
    <t xml:space="preserve">Release: </t>
  </si>
  <si>
    <t>Ver 2.6</t>
  </si>
  <si>
    <t>Item</t>
  </si>
  <si>
    <t>Description</t>
  </si>
  <si>
    <t>Customer Check</t>
  </si>
  <si>
    <t>NSP Comment</t>
  </si>
  <si>
    <t>Reference</t>
  </si>
  <si>
    <t>Status</t>
  </si>
  <si>
    <t>Documentation completeness checklist</t>
  </si>
  <si>
    <t>Class A2</t>
  </si>
  <si>
    <t>Ergon Energy Technical Assessment</t>
  </si>
  <si>
    <t>Completed Application Form</t>
  </si>
  <si>
    <t>Payment - does the customer wish to have an invoice issued during the completeness review?</t>
  </si>
  <si>
    <t>Customer's preference for Contestable Works, DCT Works</t>
  </si>
  <si>
    <t>Site Location and Layout drawings
- Customer switchroom location
- DNSP room location and size
- Cable / Conductor path from property boundary to switchroom
- Access easements and roadways, plant delivery route
- Requirements specified in the Technical Assessment</t>
  </si>
  <si>
    <t>Single line diagrams of the proposed:
• Connection arrangement and generating system clearly showing the connection point including primary electrical SLD for all collector circuits (if relevant), switching arrangements for each generating unit, including demonstration of break-before-make units or bumpless make-before-break switch arrangements, if applicable.</t>
  </si>
  <si>
    <t>• Revenue meter location</t>
  </si>
  <si>
    <t>• Protection systems including CTs, VTs, isolation points and grid protection relay(s) and settings, noting requirements to utilise an approved relay under STNW1175</t>
  </si>
  <si>
    <t>• SCADA and communications SLD as required</t>
  </si>
  <si>
    <t>EG unit information as relevant (see the relevant tab in this document)</t>
  </si>
  <si>
    <t>Datasheets as relevant</t>
  </si>
  <si>
    <t>Evidence of standards compliance (e.g., AS/NZS4777.2, AS/NZS IEC 62116, AS/NZS IEC 60947.6.1 as relevant)</t>
  </si>
  <si>
    <r>
      <t xml:space="preserve">A PSCAD model provided by the inverter or generator manufacturer with site-specific detail such as number of inverters (as applicable) and the proposed control system settings (including any gains, limits, ramp rates etc). The model must be PSCAD V5, compiled with Intel OneAPI Fortran Compiler: Classic 2021.x (32-bit &amp; 64-bit). Models shall be delivered in a format that allows for maintenance for life of asset. (e.g. .dll, support files). Refer to </t>
    </r>
    <r>
      <rPr>
        <sz val="11"/>
        <color theme="8"/>
        <rFont val="Calibri"/>
        <family val="2"/>
        <scheme val="minor"/>
      </rPr>
      <t>https://www.ergon.com.au/__data/assets/pdf_file/0008/1097630/Modelling-Information-for-Non-Registered-Generators.pdf</t>
    </r>
    <r>
      <rPr>
        <sz val="11"/>
        <color theme="1"/>
        <rFont val="Calibri"/>
        <family val="2"/>
        <scheme val="minor"/>
      </rPr>
      <t xml:space="preserve"> for more information</t>
    </r>
  </si>
  <si>
    <t>10a</t>
  </si>
  <si>
    <t>For rotating machines, where a PSCAD model is not required, detailed control system block diagrams of the relevant control systems. E.g. including excitation system, OEL/UEL, AVR, governor and any site controller if applicable.
Example exciter block diagram provided on "Detailed Block Diagram Example" tab.</t>
  </si>
  <si>
    <t>A report detailing all control system settings to be applied to the inverter or generator control system on site and justification for those settings. This should include all settings referred to in item 10 or 10a.</t>
  </si>
  <si>
    <t>For the active and reactive power control systems a diagram showing the location of the relevant measurement locations. E.g. Voltage droop control is the normal reactive power control strategy so the location of the voltage measurement and the reactive power measurement should be identified.</t>
  </si>
  <si>
    <t>A report detailing the Voltage Control Strategy of the site should be provided. This should include details of the following items where relevant; reactive power control strategy, active power control strategy, transformer tap changer control strategy, switched shunt control strategy.</t>
  </si>
  <si>
    <t>Draft Non Registered Generator Performance Standard, using the Ergon Energy template</t>
  </si>
  <si>
    <r>
      <t xml:space="preserve">Communication failure control documentation, following the principles of: 
</t>
    </r>
    <r>
      <rPr>
        <sz val="11"/>
        <color theme="8" tint="-0.249977111117893"/>
        <rFont val="Calibri"/>
        <family val="2"/>
        <scheme val="minor"/>
      </rPr>
      <t>https://aemo.com.au/-/media/files/electricity/nem/network_connections/stage-6/communication-system-failure-guidelines.pdf?la=en</t>
    </r>
  </si>
  <si>
    <t>If interlocking is present, evidence that the interlocking is fail-safe, in accordance with 4.17 of STNW3522</t>
  </si>
  <si>
    <t>Report Requirement</t>
  </si>
  <si>
    <t xml:space="preserve">Large solar-farm and battery scale inverters have a number of settings, which have a significant impact on the performance of the generating system. Likewise rotating machine generators also have a control system which governs the generator's response and performance. As such, these settings must be carefully considered with proper analysis and verification. A report validating these setting decisions must be developed, demonstrating compliance with the required access standards detailed in the technical assessment. </t>
  </si>
  <si>
    <t xml:space="preserve">Non-export Systems must match their generation to the load on site. If the load changes or drops, the generation may need to ramp down to ensure the site does not export. However, this must be done in a controlled or ramped manner that ensures compliance with flicker limits and does not cause other negative voltage effects. The report should contain details of the control system used to achieve this. </t>
  </si>
  <si>
    <t>Rotating machines</t>
  </si>
  <si>
    <t>Data Description</t>
  </si>
  <si>
    <t>Units</t>
  </si>
  <si>
    <t>Type of generator</t>
  </si>
  <si>
    <t>Text</t>
  </si>
  <si>
    <t>Connection arrangement</t>
  </si>
  <si>
    <t>Rotor type</t>
  </si>
  <si>
    <t>Nominal rated output</t>
  </si>
  <si>
    <t>kVA, kW, kVAr</t>
  </si>
  <si>
    <t>Nominal terminal voltage (line to neutral)</t>
  </si>
  <si>
    <t>V or kV</t>
  </si>
  <si>
    <t>Highest voltage (line to neutral)</t>
  </si>
  <si>
    <t>Rated lightning impulse withstand voltage</t>
  </si>
  <si>
    <t>kVp</t>
  </si>
  <si>
    <t>Rated short duration power frequency withstand voltage</t>
  </si>
  <si>
    <t>kV</t>
  </si>
  <si>
    <t>Maximum current</t>
  </si>
  <si>
    <t>kA</t>
  </si>
  <si>
    <t>Rated short time withstand current</t>
  </si>
  <si>
    <t>kA for seconds</t>
  </si>
  <si>
    <t>Ambient conditions for maximum current and withstand current</t>
  </si>
  <si>
    <t>Synchronous reactance - D Axis (Xd)</t>
  </si>
  <si>
    <t>PU</t>
  </si>
  <si>
    <t>Synchronous reactance - Q axis (Xq)</t>
  </si>
  <si>
    <t>Transient reactance - D Axis (X'd)</t>
  </si>
  <si>
    <t>Transient reactance - Q Axis (X'q)</t>
  </si>
  <si>
    <t>Subtransient reactance - D Axis (X''d)</t>
  </si>
  <si>
    <t>Subtransient reactance - Q Axis (X''q)</t>
  </si>
  <si>
    <t>Open circuit transient time constant - D Axis</t>
  </si>
  <si>
    <t>Seconds</t>
  </si>
  <si>
    <t>Open circuit transient time constant - Q Axis</t>
  </si>
  <si>
    <t>Open circuit subtransient time constant - D Axis</t>
  </si>
  <si>
    <t>Open circuit subtransient time constant - Q Axis</t>
  </si>
  <si>
    <t>Armature resistance</t>
  </si>
  <si>
    <t>Negative sequence resistance</t>
  </si>
  <si>
    <t>Locked Rotor impedance (resistance and reactance)</t>
  </si>
  <si>
    <t>Zero Sequence reactance</t>
  </si>
  <si>
    <t>Grounding impedance (resistance and reactance)</t>
  </si>
  <si>
    <t>Ohms</t>
  </si>
  <si>
    <t>Saturation co-efficient at 1.0PU and 1.2PU</t>
  </si>
  <si>
    <t xml:space="preserve">- </t>
  </si>
  <si>
    <t>Mechanical inertia constant</t>
  </si>
  <si>
    <t>Fault contribution from the EG unit(s) at the Distribution System boundary</t>
  </si>
  <si>
    <t>Description of the proposed voltage, active power (P) and Reactive power (Q) control system including details of the operation and performance of the system under normal conditions, fault conditions, and distribution system disturbance conditions</t>
  </si>
  <si>
    <t>The below diagram indicates the typical functions present in a synchronous machine excitation control system.</t>
  </si>
  <si>
    <t>Where applicable a detailed control block diagram should be provided for each of these functions.</t>
  </si>
  <si>
    <t>Reference IEEE Std 421.5-2016, Figure 1</t>
  </si>
  <si>
    <t>The below diagram indicates the control system block diagram for a standard IEEE AC8C exciter. This is an example of what a detailed control block diagram should look like.</t>
  </si>
  <si>
    <t>Reference IEEE Std 421.5-2016</t>
  </si>
  <si>
    <t>Inverter energy systems</t>
  </si>
  <si>
    <t>Inverter model and associated data sheets</t>
  </si>
  <si>
    <t>Inverter islanding protection details</t>
  </si>
  <si>
    <t>Inverter reactive control capabilities</t>
  </si>
  <si>
    <t>Panel capacity</t>
  </si>
  <si>
    <t>W / kW</t>
  </si>
  <si>
    <t>Inverter capacity</t>
  </si>
  <si>
    <t>kVA</t>
  </si>
  <si>
    <t>Information on inverter configuration - single or three-phase systems, number of inverters, electrical schematic if embedded in sub-boards</t>
  </si>
  <si>
    <t>Text and diagrams</t>
  </si>
  <si>
    <t>Battery details, planned operating modes and dispatch schedule as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</si>
</sst>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5"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Calibri"/>
      <family val="2"/>
      <scheme val="minor"/>
    </font>
    <font>
      <b/>
      <sz val="11"/>
      <color theme="1"/>
      <name val="Calibri"/>
      <family val="2"/>
      <scheme val="minor"/>
    </font>
    <font>
      <sz val="11"/>
      <color theme="1"/>
      <name val="Calibri"/>
      <family val="2"/>
      <scheme val="minor"/>
    </font>
    <font>
      <u/>
      <sz val="10"/>
      <color theme="10"/>
      <name val="Calibri"/>
      <family val="2"/>
      <scheme val="minor"/>
    </font>
    <font>
      <u/>
      <sz val="11"/>
      <color theme="10"/>
      <name val="Calibri"/>
      <family val="2"/>
      <scheme val="minor"/>
    </font>
    <font>
      <i/>
      <sz val="10"/>
      <color theme="1"/>
      <name val="Calibri"/>
      <family val="2"/>
      <scheme val="minor"/>
    </font>
    <font>
      <b/>
      <sz val="14"/>
      <color theme="1"/>
      <name val="Calibri"/>
      <family val="2"/>
      <scheme val="minor"/>
    </font>
    <font>
      <b/>
      <sz val="11"/>
      <color rgb="FFFF0000"/>
      <name val="Calibri"/>
      <family val="2"/>
      <scheme val="minor"/>
    </font>
    <font>
      <sz val="11"/>
      <color theme="0"/>
      <name val="Calibri"/>
      <family val="2"/>
      <scheme val="minor"/>
    </font>
    <font>
      <sz val="11"/>
      <color theme="8" tint="-0.249977111117893"/>
      <name val="Calibri"/>
      <family val="2"/>
      <scheme val="minor"/>
    </font>
    <font>
      <sz val="11"/>
      <color theme="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4" fillId="0" borderId="0"/>
    <xf numFmtId="0" fontId="6" fillId="0" borderId="0"/>
    <xf numFmtId="0" fontId="7" fillId="0" borderId="0" applyNumberFormat="0" applyFill="0" applyBorder="0" applyAlignment="0" applyProtection="0"/>
  </cellStyleXfs>
  <cellXfs count="36">
    <xf numFmtId="0" fontId="0" fillId="0" borderId="0" xfId="0"/>
    <xf numFmtId="0" fontId="0" fillId="0" borderId="1" xfId="0" applyBorder="1"/>
    <xf numFmtId="0" fontId="0" fillId="0" borderId="1" xfId="0" applyBorder="1" applyAlignment="1">
      <alignment wrapText="1"/>
    </xf>
    <xf numFmtId="0" fontId="0" fillId="2" borderId="0" xfId="0" applyFill="1"/>
    <xf numFmtId="0" fontId="8" fillId="2" borderId="0" xfId="3" applyFont="1" applyFill="1"/>
    <xf numFmtId="0" fontId="9" fillId="2" borderId="0" xfId="0" applyFont="1" applyFill="1"/>
    <xf numFmtId="0" fontId="10" fillId="0" borderId="0" xfId="0" applyFont="1"/>
    <xf numFmtId="0" fontId="0" fillId="0" borderId="2" xfId="0" applyBorder="1"/>
    <xf numFmtId="0" fontId="5" fillId="0" borderId="1" xfId="0" applyFont="1" applyBorder="1"/>
    <xf numFmtId="0" fontId="3" fillId="0" borderId="0" xfId="0" applyFont="1"/>
    <xf numFmtId="0" fontId="0" fillId="0" borderId="5" xfId="0" applyBorder="1"/>
    <xf numFmtId="0" fontId="11" fillId="5" borderId="4" xfId="0" applyFont="1" applyFill="1" applyBorder="1" applyAlignment="1">
      <alignment horizontal="left"/>
    </xf>
    <xf numFmtId="0" fontId="11" fillId="5" borderId="0" xfId="0" applyFont="1" applyFill="1" applyAlignment="1">
      <alignment horizontal="left"/>
    </xf>
    <xf numFmtId="0" fontId="12" fillId="5" borderId="1" xfId="0" applyFont="1" applyFill="1" applyBorder="1" applyAlignment="1">
      <alignment wrapText="1"/>
    </xf>
    <xf numFmtId="0" fontId="5" fillId="0" borderId="0" xfId="0" applyFont="1"/>
    <xf numFmtId="0" fontId="2" fillId="4" borderId="1" xfId="0" applyFont="1" applyFill="1" applyBorder="1" applyAlignment="1">
      <alignment wrapText="1"/>
    </xf>
    <xf numFmtId="0" fontId="2" fillId="3" borderId="3" xfId="0" applyFont="1" applyFill="1" applyBorder="1"/>
    <xf numFmtId="0" fontId="2" fillId="4" borderId="1" xfId="0" applyFont="1" applyFill="1" applyBorder="1" applyAlignment="1">
      <alignment vertical="top" wrapText="1"/>
    </xf>
    <xf numFmtId="0" fontId="2" fillId="4" borderId="3" xfId="0" applyFont="1" applyFill="1" applyBorder="1" applyAlignment="1">
      <alignment wrapText="1"/>
    </xf>
    <xf numFmtId="164" fontId="0" fillId="2" borderId="0" xfId="0" applyNumberFormat="1" applyFill="1" applyAlignment="1">
      <alignment horizontal="left"/>
    </xf>
    <xf numFmtId="0" fontId="2" fillId="2" borderId="0" xfId="0" applyFont="1" applyFill="1" applyAlignment="1">
      <alignment wrapText="1"/>
    </xf>
    <xf numFmtId="0" fontId="2" fillId="2" borderId="0" xfId="0" applyFont="1" applyFill="1"/>
    <xf numFmtId="0" fontId="2" fillId="3" borderId="1" xfId="0" applyFont="1" applyFill="1" applyBorder="1"/>
    <xf numFmtId="0" fontId="2" fillId="4" borderId="1" xfId="0" applyFont="1" applyFill="1" applyBorder="1"/>
    <xf numFmtId="0" fontId="2" fillId="4" borderId="2" xfId="0" applyFont="1" applyFill="1" applyBorder="1" applyAlignment="1">
      <alignment vertical="top" wrapText="1"/>
    </xf>
    <xf numFmtId="0" fontId="2" fillId="0" borderId="0" xfId="0" applyFont="1"/>
    <xf numFmtId="0" fontId="2" fillId="0" borderId="0" xfId="0" applyFont="1" applyAlignment="1">
      <alignment wrapText="1"/>
    </xf>
    <xf numFmtId="0" fontId="2" fillId="0" borderId="0" xfId="0" quotePrefix="1" applyFont="1"/>
    <xf numFmtId="0" fontId="11" fillId="2" borderId="4" xfId="0" applyFont="1" applyFill="1" applyBorder="1" applyAlignment="1">
      <alignment horizontal="left"/>
    </xf>
    <xf numFmtId="0" fontId="11" fillId="2" borderId="0" xfId="0" applyFont="1" applyFill="1" applyAlignment="1">
      <alignment horizontal="left"/>
    </xf>
    <xf numFmtId="0" fontId="11" fillId="2" borderId="2" xfId="0" applyFont="1" applyFill="1" applyBorder="1" applyAlignment="1">
      <alignment horizontal="left"/>
    </xf>
    <xf numFmtId="0" fontId="2" fillId="4" borderId="6" xfId="0" applyFont="1" applyFill="1" applyBorder="1" applyAlignment="1">
      <alignment horizontal="right" wrapText="1"/>
    </xf>
    <xf numFmtId="0" fontId="2" fillId="4" borderId="7" xfId="0" applyFont="1" applyFill="1" applyBorder="1" applyAlignment="1">
      <alignment horizontal="right" wrapText="1"/>
    </xf>
    <xf numFmtId="0" fontId="2" fillId="4" borderId="8" xfId="0" applyFont="1" applyFill="1" applyBorder="1" applyAlignment="1">
      <alignment horizontal="right" wrapText="1"/>
    </xf>
    <xf numFmtId="0" fontId="12" fillId="5" borderId="4" xfId="0" applyFont="1" applyFill="1" applyBorder="1" applyAlignment="1">
      <alignment horizontal="center" wrapText="1"/>
    </xf>
    <xf numFmtId="0" fontId="12" fillId="5" borderId="0" xfId="0" applyFont="1" applyFill="1" applyAlignment="1">
      <alignment horizont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19</xdr:row>
      <xdr:rowOff>161924</xdr:rowOff>
    </xdr:from>
    <xdr:to>
      <xdr:col>1</xdr:col>
      <xdr:colOff>1920240</xdr:colOff>
      <xdr:row>31</xdr:row>
      <xdr:rowOff>38099</xdr:rowOff>
    </xdr:to>
    <xdr:pic>
      <xdr:nvPicPr>
        <xdr:cNvPr id="3" name="Picture 2">
          <a:extLst>
            <a:ext uri="{FF2B5EF4-FFF2-40B4-BE49-F238E27FC236}">
              <a16:creationId xmlns:a16="http://schemas.microsoft.com/office/drawing/2014/main" id="{360DC36D-69C5-4C43-A340-FCA5986C1D9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3276599"/>
          <a:ext cx="1924050" cy="18192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10</xdr:col>
      <xdr:colOff>351695</xdr:colOff>
      <xdr:row>39</xdr:row>
      <xdr:rowOff>46911</xdr:rowOff>
    </xdr:to>
    <xdr:pic>
      <xdr:nvPicPr>
        <xdr:cNvPr id="2" name="Picture 1">
          <a:extLst>
            <a:ext uri="{FF2B5EF4-FFF2-40B4-BE49-F238E27FC236}">
              <a16:creationId xmlns:a16="http://schemas.microsoft.com/office/drawing/2014/main" id="{8DE1114D-9A79-4F8C-9F31-A919C78D9324}"/>
            </a:ext>
          </a:extLst>
        </xdr:cNvPr>
        <xdr:cNvPicPr>
          <a:picLocks noChangeAspect="1"/>
        </xdr:cNvPicPr>
      </xdr:nvPicPr>
      <xdr:blipFill>
        <a:blip xmlns:r="http://schemas.openxmlformats.org/officeDocument/2006/relationships" r:embed="rId1"/>
        <a:stretch>
          <a:fillRect/>
        </a:stretch>
      </xdr:blipFill>
      <xdr:spPr>
        <a:xfrm>
          <a:off x="609600" y="161925"/>
          <a:ext cx="5838095" cy="5714286"/>
        </a:xfrm>
        <a:prstGeom prst="rect">
          <a:avLst/>
        </a:prstGeom>
      </xdr:spPr>
    </xdr:pic>
    <xdr:clientData/>
  </xdr:twoCellAnchor>
  <xdr:twoCellAnchor editAs="oneCell">
    <xdr:from>
      <xdr:col>1</xdr:col>
      <xdr:colOff>0</xdr:colOff>
      <xdr:row>43</xdr:row>
      <xdr:rowOff>0</xdr:rowOff>
    </xdr:from>
    <xdr:to>
      <xdr:col>12</xdr:col>
      <xdr:colOff>218209</xdr:colOff>
      <xdr:row>60</xdr:row>
      <xdr:rowOff>85370</xdr:rowOff>
    </xdr:to>
    <xdr:pic>
      <xdr:nvPicPr>
        <xdr:cNvPr id="3" name="Picture 2">
          <a:extLst>
            <a:ext uri="{FF2B5EF4-FFF2-40B4-BE49-F238E27FC236}">
              <a16:creationId xmlns:a16="http://schemas.microsoft.com/office/drawing/2014/main" id="{509A0485-06DD-4F94-8B6A-4464247A50A3}"/>
            </a:ext>
          </a:extLst>
        </xdr:cNvPr>
        <xdr:cNvPicPr>
          <a:picLocks noChangeAspect="1"/>
        </xdr:cNvPicPr>
      </xdr:nvPicPr>
      <xdr:blipFill>
        <a:blip xmlns:r="http://schemas.openxmlformats.org/officeDocument/2006/relationships" r:embed="rId2"/>
        <a:stretch>
          <a:fillRect/>
        </a:stretch>
      </xdr:blipFill>
      <xdr:spPr>
        <a:xfrm>
          <a:off x="609600" y="6638925"/>
          <a:ext cx="6923809" cy="283809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aemo.com.au/-/media/files/electricity/nem/network_connections/pscadv5---information-sheet.pdf?la=en&amp;hash=3EE8C38F477410BA52BC7EDA476DBF59" TargetMode="External"/><Relationship Id="rId7" Type="http://schemas.openxmlformats.org/officeDocument/2006/relationships/hyperlink" Target="https://www.ergon.com.au/__data/assets/pdf_file/0010/1090675/STNW3522-Standard-for-Major-Customer-Connections-9148501.pdf" TargetMode="External"/><Relationship Id="rId2" Type="http://schemas.openxmlformats.org/officeDocument/2006/relationships/hyperlink" Target="https://www.aemo.com.au/-/media/files/electricity/nem/network_connections/model-acceptance-test-guideline-nov-2021.pdf" TargetMode="External"/><Relationship Id="rId1" Type="http://schemas.openxmlformats.org/officeDocument/2006/relationships/hyperlink" Target="https://aemo.com.au/-/media/files/electricity/nem/security_and_reliability/system-security-market-frameworks-review/2023/power_systems_model_guidelines_2023_published_.pdf" TargetMode="External"/><Relationship Id="rId6" Type="http://schemas.openxmlformats.org/officeDocument/2006/relationships/hyperlink" Target="https://www.ergon.com.au/__data/assets/pdf_file/0008/1170953/Queensland-Electricity-Connection-Manual-Version-4-2912908.pdf" TargetMode="External"/><Relationship Id="rId5" Type="http://schemas.openxmlformats.org/officeDocument/2006/relationships/hyperlink" Target="https://www.ergon.com.au/__data/assets/pdf_file/0008/1097630/Modelling-Information-for-Non-Registered-Generators.pdf" TargetMode="External"/><Relationship Id="rId4" Type="http://schemas.openxmlformats.org/officeDocument/2006/relationships/hyperlink" Target="https://www.ergon.com.au/__data/assets/pdf_file/0020/1072550/STNW1175-Standard-for-HV-EG-Connections.pdf"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4:B42"/>
  <sheetViews>
    <sheetView tabSelected="1" workbookViewId="0">
      <selection activeCell="B37" sqref="B37"/>
    </sheetView>
  </sheetViews>
  <sheetFormatPr defaultColWidth="9.109375" defaultRowHeight="13.8" x14ac:dyDescent="0.3"/>
  <cols>
    <col min="1" max="1" width="9.109375" style="3"/>
    <col min="2" max="2" width="129.6640625" style="3" customWidth="1"/>
    <col min="3" max="16384" width="9.109375" style="3"/>
  </cols>
  <sheetData>
    <row r="4" spans="2:2" ht="18" x14ac:dyDescent="0.35">
      <c r="B4" s="6" t="s">
        <v>0</v>
      </c>
    </row>
    <row r="6" spans="2:2" ht="28.8" x14ac:dyDescent="0.3">
      <c r="B6" s="20" t="s">
        <v>1</v>
      </c>
    </row>
    <row r="7" spans="2:2" ht="14.4" x14ac:dyDescent="0.3">
      <c r="B7" s="21"/>
    </row>
    <row r="8" spans="2:2" ht="14.4" x14ac:dyDescent="0.3">
      <c r="B8" s="21"/>
    </row>
    <row r="9" spans="2:2" ht="14.4" x14ac:dyDescent="0.3">
      <c r="B9" s="21" t="s">
        <v>2</v>
      </c>
    </row>
    <row r="10" spans="2:2" ht="14.4" x14ac:dyDescent="0.3">
      <c r="B10" s="4" t="s">
        <v>3</v>
      </c>
    </row>
    <row r="11" spans="2:2" ht="14.4" x14ac:dyDescent="0.3">
      <c r="B11" s="4" t="s">
        <v>4</v>
      </c>
    </row>
    <row r="12" spans="2:2" ht="14.4" x14ac:dyDescent="0.3">
      <c r="B12" s="4" t="s">
        <v>5</v>
      </c>
    </row>
    <row r="13" spans="2:2" ht="14.4" x14ac:dyDescent="0.3">
      <c r="B13" s="4" t="s">
        <v>6</v>
      </c>
    </row>
    <row r="14" spans="2:2" ht="14.4" x14ac:dyDescent="0.3">
      <c r="B14" s="4" t="s">
        <v>7</v>
      </c>
    </row>
    <row r="15" spans="2:2" ht="14.4" x14ac:dyDescent="0.3">
      <c r="B15" s="4" t="s">
        <v>8</v>
      </c>
    </row>
    <row r="16" spans="2:2" ht="14.4" x14ac:dyDescent="0.3">
      <c r="B16" s="4" t="s">
        <v>9</v>
      </c>
    </row>
    <row r="17" spans="2:2" ht="14.4" x14ac:dyDescent="0.3">
      <c r="B17" s="4"/>
    </row>
    <row r="18" spans="2:2" x14ac:dyDescent="0.3">
      <c r="B18" s="5" t="s">
        <v>10</v>
      </c>
    </row>
    <row r="40" spans="2:2" x14ac:dyDescent="0.3">
      <c r="B40" s="3" t="s">
        <v>11</v>
      </c>
    </row>
    <row r="41" spans="2:2" x14ac:dyDescent="0.3">
      <c r="B41" s="19">
        <v>45804</v>
      </c>
    </row>
    <row r="42" spans="2:2" x14ac:dyDescent="0.3">
      <c r="B42" s="3" t="s">
        <v>12</v>
      </c>
    </row>
  </sheetData>
  <hyperlinks>
    <hyperlink ref="B11" r:id="rId1" xr:uid="{00000000-0004-0000-0000-000000000000}"/>
    <hyperlink ref="B12" r:id="rId2" xr:uid="{00000000-0004-0000-0000-000001000000}"/>
    <hyperlink ref="B13" r:id="rId3" xr:uid="{0E700E82-DD85-4ECA-86BA-57EC1363DDB1}"/>
    <hyperlink ref="B14" r:id="rId4" xr:uid="{81C68C52-18E4-4ABD-8EDE-514A60C8F000}"/>
    <hyperlink ref="B10" r:id="rId5" xr:uid="{E37A70E1-9855-4B88-8D69-4D7769705427}"/>
    <hyperlink ref="B15" r:id="rId6" xr:uid="{9D581641-F502-43CB-BB82-2D4B3F57080D}"/>
    <hyperlink ref="B16" r:id="rId7" xr:uid="{D35D2EB2-7F6D-4625-8456-527CFB3857E3}"/>
  </hyperlinks>
  <pageMargins left="0.7" right="0.7" top="0.75" bottom="0.75" header="0.3" footer="0.3"/>
  <pageSetup paperSize="9"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8"/>
  <sheetViews>
    <sheetView workbookViewId="0">
      <selection activeCell="B18" sqref="B18"/>
    </sheetView>
  </sheetViews>
  <sheetFormatPr defaultRowHeight="14.4" x14ac:dyDescent="0.3"/>
  <cols>
    <col min="1" max="1" width="9.109375" style="9"/>
    <col min="2" max="2" width="93.44140625" style="9" bestFit="1" customWidth="1"/>
    <col min="3" max="3" width="17.33203125" bestFit="1" customWidth="1"/>
    <col min="4" max="4" width="42.33203125" customWidth="1"/>
    <col min="5" max="5" width="40.88671875" customWidth="1"/>
    <col min="6" max="6" width="9.109375" style="10"/>
  </cols>
  <sheetData>
    <row r="1" spans="1:30" x14ac:dyDescent="0.3">
      <c r="A1" s="8" t="s">
        <v>13</v>
      </c>
      <c r="B1" s="8" t="s">
        <v>14</v>
      </c>
      <c r="C1" s="8" t="s">
        <v>15</v>
      </c>
      <c r="D1" s="8" t="s">
        <v>16</v>
      </c>
      <c r="E1" s="8" t="s">
        <v>17</v>
      </c>
      <c r="F1" s="8" t="s">
        <v>18</v>
      </c>
    </row>
    <row r="2" spans="1:30" s="30" customFormat="1" x14ac:dyDescent="0.3">
      <c r="A2" s="28" t="s">
        <v>19</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row>
    <row r="3" spans="1:30" s="12" customFormat="1" x14ac:dyDescent="0.3">
      <c r="A3" s="11"/>
      <c r="B3" s="13" t="s">
        <v>20</v>
      </c>
    </row>
    <row r="4" spans="1:30" x14ac:dyDescent="0.3">
      <c r="A4" s="22">
        <v>1</v>
      </c>
      <c r="B4" s="16" t="s">
        <v>21</v>
      </c>
      <c r="C4" s="1"/>
      <c r="D4" s="1"/>
      <c r="E4" s="1"/>
      <c r="F4" s="1"/>
    </row>
    <row r="5" spans="1:30" x14ac:dyDescent="0.3">
      <c r="A5" s="22">
        <f>A4+1</f>
        <v>2</v>
      </c>
      <c r="B5" s="16" t="s">
        <v>22</v>
      </c>
      <c r="C5" s="1"/>
      <c r="D5" s="1"/>
      <c r="E5" s="1"/>
      <c r="F5" s="1"/>
    </row>
    <row r="6" spans="1:30" x14ac:dyDescent="0.3">
      <c r="A6" s="22">
        <f>A5+1</f>
        <v>3</v>
      </c>
      <c r="B6" s="16" t="s">
        <v>23</v>
      </c>
      <c r="C6" s="7"/>
      <c r="D6" s="1"/>
      <c r="E6" s="1"/>
      <c r="F6" s="1"/>
    </row>
    <row r="7" spans="1:30" x14ac:dyDescent="0.3">
      <c r="A7" s="22">
        <f>A6+1</f>
        <v>4</v>
      </c>
      <c r="B7" s="16" t="s">
        <v>24</v>
      </c>
      <c r="C7" s="7"/>
      <c r="D7" s="1"/>
      <c r="E7" s="1"/>
      <c r="F7" s="1"/>
    </row>
    <row r="8" spans="1:30" ht="86.4" x14ac:dyDescent="0.3">
      <c r="A8" s="23">
        <f>A7+1</f>
        <v>5</v>
      </c>
      <c r="B8" s="18" t="s">
        <v>25</v>
      </c>
      <c r="C8" s="7"/>
      <c r="D8" s="1"/>
      <c r="E8" s="1"/>
      <c r="F8" s="1"/>
    </row>
    <row r="9" spans="1:30" ht="57.6" x14ac:dyDescent="0.3">
      <c r="A9" s="31">
        <f>A8+1</f>
        <v>6</v>
      </c>
      <c r="B9" s="15" t="s">
        <v>26</v>
      </c>
      <c r="C9" s="2"/>
      <c r="D9" s="2"/>
      <c r="E9" s="1"/>
      <c r="F9" s="1"/>
    </row>
    <row r="10" spans="1:30" x14ac:dyDescent="0.3">
      <c r="A10" s="32"/>
      <c r="B10" s="15" t="s">
        <v>27</v>
      </c>
      <c r="C10" s="2"/>
      <c r="D10" s="2"/>
      <c r="E10" s="1"/>
      <c r="F10" s="1"/>
    </row>
    <row r="11" spans="1:30" ht="28.8" x14ac:dyDescent="0.3">
      <c r="A11" s="32"/>
      <c r="B11" s="15" t="s">
        <v>28</v>
      </c>
      <c r="C11" s="2"/>
      <c r="D11" s="2"/>
      <c r="E11" s="1"/>
      <c r="F11" s="1"/>
    </row>
    <row r="12" spans="1:30" x14ac:dyDescent="0.3">
      <c r="A12" s="33"/>
      <c r="B12" s="15" t="s">
        <v>29</v>
      </c>
      <c r="C12" s="2"/>
      <c r="D12" s="2"/>
      <c r="E12" s="1"/>
      <c r="F12" s="1"/>
    </row>
    <row r="13" spans="1:30" x14ac:dyDescent="0.3">
      <c r="A13" s="15">
        <f>A9+1</f>
        <v>7</v>
      </c>
      <c r="B13" s="15" t="s">
        <v>30</v>
      </c>
      <c r="C13" s="2"/>
      <c r="D13" s="2"/>
      <c r="E13" s="1"/>
      <c r="F13" s="1"/>
    </row>
    <row r="14" spans="1:30" x14ac:dyDescent="0.3">
      <c r="A14" s="15">
        <f>A13+1</f>
        <v>8</v>
      </c>
      <c r="B14" s="15" t="s">
        <v>31</v>
      </c>
      <c r="C14" s="2"/>
      <c r="D14" s="2"/>
      <c r="E14" s="1"/>
      <c r="F14" s="1"/>
    </row>
    <row r="15" spans="1:30" x14ac:dyDescent="0.3">
      <c r="A15" s="15">
        <f>A14+1</f>
        <v>9</v>
      </c>
      <c r="B15" s="15" t="s">
        <v>32</v>
      </c>
      <c r="C15" s="2"/>
      <c r="D15" s="2"/>
      <c r="E15" s="1"/>
      <c r="F15" s="1"/>
    </row>
    <row r="16" spans="1:30" ht="86.4" customHeight="1" x14ac:dyDescent="0.3">
      <c r="A16" s="15">
        <f>A15+1</f>
        <v>10</v>
      </c>
      <c r="B16" s="15" t="s">
        <v>33</v>
      </c>
      <c r="C16" s="2"/>
      <c r="D16" s="2"/>
      <c r="E16" s="1"/>
      <c r="F16" s="1"/>
    </row>
    <row r="17" spans="1:6" ht="57.6" x14ac:dyDescent="0.3">
      <c r="A17" s="15" t="s">
        <v>34</v>
      </c>
      <c r="B17" s="15" t="s">
        <v>35</v>
      </c>
      <c r="C17" s="2"/>
      <c r="D17" s="2"/>
      <c r="E17" s="1"/>
      <c r="F17" s="1"/>
    </row>
    <row r="18" spans="1:6" ht="28.8" x14ac:dyDescent="0.3">
      <c r="A18" s="15">
        <v>11</v>
      </c>
      <c r="B18" s="15" t="s">
        <v>36</v>
      </c>
      <c r="C18" s="2"/>
      <c r="D18" s="2"/>
      <c r="E18" s="1"/>
      <c r="F18" s="1"/>
    </row>
    <row r="19" spans="1:6" ht="43.2" x14ac:dyDescent="0.3">
      <c r="A19" s="15">
        <f t="shared" ref="A19:A23" si="0">A18+1</f>
        <v>12</v>
      </c>
      <c r="B19" s="15" t="s">
        <v>37</v>
      </c>
      <c r="C19" s="2"/>
      <c r="D19" s="2"/>
      <c r="E19" s="1"/>
      <c r="F19" s="1"/>
    </row>
    <row r="20" spans="1:6" ht="43.2" x14ac:dyDescent="0.3">
      <c r="A20" s="15">
        <f t="shared" si="0"/>
        <v>13</v>
      </c>
      <c r="B20" s="15" t="s">
        <v>38</v>
      </c>
      <c r="C20" s="1"/>
      <c r="D20" s="1"/>
      <c r="E20" s="1"/>
      <c r="F20" s="1"/>
    </row>
    <row r="21" spans="1:6" x14ac:dyDescent="0.3">
      <c r="A21" s="15">
        <f t="shared" si="0"/>
        <v>14</v>
      </c>
      <c r="B21" s="15" t="s">
        <v>39</v>
      </c>
      <c r="C21" s="1"/>
      <c r="D21" s="1"/>
      <c r="E21" s="1"/>
      <c r="F21" s="1"/>
    </row>
    <row r="22" spans="1:6" ht="43.2" x14ac:dyDescent="0.3">
      <c r="A22" s="15">
        <f t="shared" si="0"/>
        <v>15</v>
      </c>
      <c r="B22" s="24" t="s">
        <v>40</v>
      </c>
      <c r="C22" s="1"/>
      <c r="D22" s="1"/>
      <c r="E22" s="1"/>
      <c r="F22" s="1"/>
    </row>
    <row r="23" spans="1:6" x14ac:dyDescent="0.3">
      <c r="A23" s="15">
        <f t="shared" si="0"/>
        <v>16</v>
      </c>
      <c r="B23" s="17" t="s">
        <v>41</v>
      </c>
      <c r="C23" s="1"/>
      <c r="D23" s="1"/>
      <c r="E23" s="1"/>
      <c r="F23" s="1"/>
    </row>
    <row r="24" spans="1:6" x14ac:dyDescent="0.3">
      <c r="A24" s="25"/>
      <c r="B24" s="25"/>
    </row>
    <row r="25" spans="1:6" x14ac:dyDescent="0.3">
      <c r="A25" s="25"/>
      <c r="B25" s="14" t="s">
        <v>42</v>
      </c>
    </row>
    <row r="26" spans="1:6" ht="90.6" customHeight="1" x14ac:dyDescent="0.3">
      <c r="A26" s="25"/>
      <c r="B26" s="26" t="s">
        <v>43</v>
      </c>
    </row>
    <row r="28" spans="1:6" ht="57.6" x14ac:dyDescent="0.3">
      <c r="A28" s="25"/>
      <c r="B28" s="26" t="s">
        <v>44</v>
      </c>
    </row>
  </sheetData>
  <mergeCells count="2">
    <mergeCell ref="A2:XFD2"/>
    <mergeCell ref="A9:A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2"/>
  <sheetViews>
    <sheetView workbookViewId="0">
      <selection activeCell="B36" sqref="B36"/>
    </sheetView>
  </sheetViews>
  <sheetFormatPr defaultRowHeight="13.8" x14ac:dyDescent="0.3"/>
  <cols>
    <col min="1" max="1" width="3" bestFit="1" customWidth="1"/>
    <col min="2" max="2" width="123.6640625" customWidth="1"/>
    <col min="3" max="3" width="14" bestFit="1" customWidth="1"/>
  </cols>
  <sheetData>
    <row r="1" spans="1:3" ht="14.4" x14ac:dyDescent="0.3">
      <c r="A1" s="34" t="s">
        <v>45</v>
      </c>
      <c r="B1" s="35"/>
    </row>
    <row r="2" spans="1:3" ht="14.4" x14ac:dyDescent="0.3">
      <c r="A2" s="25"/>
      <c r="B2" s="14" t="s">
        <v>46</v>
      </c>
      <c r="C2" s="14" t="s">
        <v>47</v>
      </c>
    </row>
    <row r="3" spans="1:3" ht="14.4" x14ac:dyDescent="0.3">
      <c r="A3">
        <v>1</v>
      </c>
      <c r="B3" s="25" t="s">
        <v>48</v>
      </c>
      <c r="C3" s="25" t="s">
        <v>49</v>
      </c>
    </row>
    <row r="4" spans="1:3" ht="14.4" x14ac:dyDescent="0.3">
      <c r="A4" s="25">
        <f t="shared" ref="A4:A32" si="0">A3+1</f>
        <v>2</v>
      </c>
      <c r="B4" s="25" t="s">
        <v>50</v>
      </c>
      <c r="C4" s="25" t="s">
        <v>49</v>
      </c>
    </row>
    <row r="5" spans="1:3" ht="14.4" x14ac:dyDescent="0.3">
      <c r="A5" s="25">
        <f t="shared" si="0"/>
        <v>3</v>
      </c>
      <c r="B5" s="25" t="s">
        <v>51</v>
      </c>
      <c r="C5" s="25" t="s">
        <v>49</v>
      </c>
    </row>
    <row r="6" spans="1:3" ht="14.4" x14ac:dyDescent="0.3">
      <c r="A6" s="25">
        <f t="shared" si="0"/>
        <v>4</v>
      </c>
      <c r="B6" s="25" t="s">
        <v>52</v>
      </c>
      <c r="C6" s="25" t="s">
        <v>53</v>
      </c>
    </row>
    <row r="7" spans="1:3" ht="14.4" x14ac:dyDescent="0.3">
      <c r="A7" s="25">
        <f t="shared" si="0"/>
        <v>5</v>
      </c>
      <c r="B7" s="25" t="s">
        <v>54</v>
      </c>
      <c r="C7" s="25" t="s">
        <v>55</v>
      </c>
    </row>
    <row r="8" spans="1:3" ht="14.4" x14ac:dyDescent="0.3">
      <c r="A8" s="25">
        <f t="shared" si="0"/>
        <v>6</v>
      </c>
      <c r="B8" s="25" t="s">
        <v>56</v>
      </c>
      <c r="C8" s="25" t="s">
        <v>55</v>
      </c>
    </row>
    <row r="9" spans="1:3" ht="14.4" x14ac:dyDescent="0.3">
      <c r="A9" s="25">
        <f t="shared" si="0"/>
        <v>7</v>
      </c>
      <c r="B9" s="25" t="s">
        <v>57</v>
      </c>
      <c r="C9" s="25" t="s">
        <v>58</v>
      </c>
    </row>
    <row r="10" spans="1:3" ht="14.4" x14ac:dyDescent="0.3">
      <c r="A10" s="25">
        <f t="shared" si="0"/>
        <v>8</v>
      </c>
      <c r="B10" s="25" t="s">
        <v>59</v>
      </c>
      <c r="C10" s="25" t="s">
        <v>60</v>
      </c>
    </row>
    <row r="11" spans="1:3" ht="14.4" x14ac:dyDescent="0.3">
      <c r="A11" s="25">
        <f t="shared" si="0"/>
        <v>9</v>
      </c>
      <c r="B11" s="25" t="s">
        <v>61</v>
      </c>
      <c r="C11" s="25" t="s">
        <v>62</v>
      </c>
    </row>
    <row r="12" spans="1:3" ht="14.4" x14ac:dyDescent="0.3">
      <c r="A12" s="25">
        <f t="shared" si="0"/>
        <v>10</v>
      </c>
      <c r="B12" s="25" t="s">
        <v>63</v>
      </c>
      <c r="C12" s="25" t="s">
        <v>64</v>
      </c>
    </row>
    <row r="13" spans="1:3" ht="14.4" x14ac:dyDescent="0.3">
      <c r="A13" s="25">
        <f t="shared" si="0"/>
        <v>11</v>
      </c>
      <c r="B13" s="25" t="s">
        <v>65</v>
      </c>
      <c r="C13" s="25" t="s">
        <v>49</v>
      </c>
    </row>
    <row r="14" spans="1:3" ht="14.4" x14ac:dyDescent="0.3">
      <c r="A14" s="25">
        <f t="shared" si="0"/>
        <v>12</v>
      </c>
      <c r="B14" s="25" t="s">
        <v>66</v>
      </c>
      <c r="C14" s="25" t="s">
        <v>67</v>
      </c>
    </row>
    <row r="15" spans="1:3" ht="14.4" x14ac:dyDescent="0.3">
      <c r="A15" s="25">
        <f t="shared" si="0"/>
        <v>13</v>
      </c>
      <c r="B15" s="25" t="s">
        <v>68</v>
      </c>
      <c r="C15" s="25" t="s">
        <v>67</v>
      </c>
    </row>
    <row r="16" spans="1:3" ht="14.4" x14ac:dyDescent="0.3">
      <c r="A16" s="25">
        <f t="shared" si="0"/>
        <v>14</v>
      </c>
      <c r="B16" s="25" t="s">
        <v>69</v>
      </c>
      <c r="C16" s="25" t="s">
        <v>67</v>
      </c>
    </row>
    <row r="17" spans="1:3" ht="14.4" x14ac:dyDescent="0.3">
      <c r="A17" s="25">
        <f t="shared" si="0"/>
        <v>15</v>
      </c>
      <c r="B17" s="25" t="s">
        <v>70</v>
      </c>
      <c r="C17" s="25" t="s">
        <v>67</v>
      </c>
    </row>
    <row r="18" spans="1:3" ht="14.4" x14ac:dyDescent="0.3">
      <c r="A18" s="25">
        <f t="shared" si="0"/>
        <v>16</v>
      </c>
      <c r="B18" s="25" t="s">
        <v>71</v>
      </c>
      <c r="C18" s="25" t="s">
        <v>67</v>
      </c>
    </row>
    <row r="19" spans="1:3" ht="14.4" x14ac:dyDescent="0.3">
      <c r="A19" s="25">
        <f t="shared" si="0"/>
        <v>17</v>
      </c>
      <c r="B19" s="25" t="s">
        <v>72</v>
      </c>
      <c r="C19" s="25" t="s">
        <v>67</v>
      </c>
    </row>
    <row r="20" spans="1:3" ht="14.4" x14ac:dyDescent="0.3">
      <c r="A20" s="25">
        <f t="shared" si="0"/>
        <v>18</v>
      </c>
      <c r="B20" s="25" t="s">
        <v>73</v>
      </c>
      <c r="C20" s="25" t="s">
        <v>74</v>
      </c>
    </row>
    <row r="21" spans="1:3" ht="14.4" x14ac:dyDescent="0.3">
      <c r="A21" s="25">
        <f t="shared" si="0"/>
        <v>19</v>
      </c>
      <c r="B21" s="25" t="s">
        <v>75</v>
      </c>
      <c r="C21" s="25" t="s">
        <v>74</v>
      </c>
    </row>
    <row r="22" spans="1:3" ht="14.4" x14ac:dyDescent="0.3">
      <c r="A22" s="25">
        <f t="shared" si="0"/>
        <v>20</v>
      </c>
      <c r="B22" s="25" t="s">
        <v>76</v>
      </c>
      <c r="C22" s="25" t="s">
        <v>74</v>
      </c>
    </row>
    <row r="23" spans="1:3" ht="14.4" x14ac:dyDescent="0.3">
      <c r="A23" s="25">
        <f t="shared" si="0"/>
        <v>21</v>
      </c>
      <c r="B23" s="25" t="s">
        <v>77</v>
      </c>
      <c r="C23" s="25" t="s">
        <v>74</v>
      </c>
    </row>
    <row r="24" spans="1:3" ht="14.4" x14ac:dyDescent="0.3">
      <c r="A24" s="25">
        <f t="shared" si="0"/>
        <v>22</v>
      </c>
      <c r="B24" s="25" t="s">
        <v>78</v>
      </c>
      <c r="C24" s="25" t="s">
        <v>67</v>
      </c>
    </row>
    <row r="25" spans="1:3" ht="14.4" x14ac:dyDescent="0.3">
      <c r="A25" s="25">
        <f t="shared" si="0"/>
        <v>23</v>
      </c>
      <c r="B25" s="25" t="s">
        <v>79</v>
      </c>
      <c r="C25" s="25" t="s">
        <v>67</v>
      </c>
    </row>
    <row r="26" spans="1:3" ht="14.4" x14ac:dyDescent="0.3">
      <c r="A26" s="25">
        <f t="shared" si="0"/>
        <v>24</v>
      </c>
      <c r="B26" s="25" t="s">
        <v>80</v>
      </c>
      <c r="C26" s="25" t="s">
        <v>67</v>
      </c>
    </row>
    <row r="27" spans="1:3" ht="14.4" x14ac:dyDescent="0.3">
      <c r="A27" s="25">
        <f t="shared" si="0"/>
        <v>25</v>
      </c>
      <c r="B27" s="25" t="s">
        <v>81</v>
      </c>
      <c r="C27" s="25" t="s">
        <v>67</v>
      </c>
    </row>
    <row r="28" spans="1:3" ht="14.4" x14ac:dyDescent="0.3">
      <c r="A28" s="25">
        <f t="shared" si="0"/>
        <v>26</v>
      </c>
      <c r="B28" s="25" t="s">
        <v>82</v>
      </c>
      <c r="C28" s="25" t="s">
        <v>83</v>
      </c>
    </row>
    <row r="29" spans="1:3" ht="14.4" x14ac:dyDescent="0.3">
      <c r="A29" s="25">
        <f t="shared" si="0"/>
        <v>27</v>
      </c>
      <c r="B29" s="25" t="s">
        <v>84</v>
      </c>
      <c r="C29" s="27" t="s">
        <v>85</v>
      </c>
    </row>
    <row r="30" spans="1:3" ht="14.4" x14ac:dyDescent="0.3">
      <c r="A30" s="25">
        <f t="shared" si="0"/>
        <v>28</v>
      </c>
      <c r="B30" s="25" t="s">
        <v>86</v>
      </c>
      <c r="C30" s="25" t="s">
        <v>74</v>
      </c>
    </row>
    <row r="31" spans="1:3" ht="14.4" x14ac:dyDescent="0.3">
      <c r="A31" s="25">
        <f t="shared" si="0"/>
        <v>29</v>
      </c>
      <c r="B31" s="25" t="s">
        <v>87</v>
      </c>
      <c r="C31" s="25" t="s">
        <v>62</v>
      </c>
    </row>
    <row r="32" spans="1:3" ht="28.8" x14ac:dyDescent="0.3">
      <c r="A32" s="25">
        <f t="shared" si="0"/>
        <v>30</v>
      </c>
      <c r="B32" s="26" t="s">
        <v>88</v>
      </c>
      <c r="C32" s="25" t="s">
        <v>49</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4D6DD-CFBC-4A99-8ADD-74546D4E35BA}">
  <dimension ref="B1:B43"/>
  <sheetViews>
    <sheetView topLeftCell="A13" workbookViewId="0">
      <selection activeCell="Q49" sqref="Q49"/>
    </sheetView>
  </sheetViews>
  <sheetFormatPr defaultRowHeight="13.8" x14ac:dyDescent="0.3"/>
  <sheetData>
    <row r="1" spans="2:2" x14ac:dyDescent="0.3">
      <c r="B1" t="s">
        <v>89</v>
      </c>
    </row>
    <row r="2" spans="2:2" x14ac:dyDescent="0.3">
      <c r="B2" t="s">
        <v>90</v>
      </c>
    </row>
    <row r="3" spans="2:2" x14ac:dyDescent="0.3">
      <c r="B3" t="s">
        <v>91</v>
      </c>
    </row>
    <row r="42" spans="2:2" x14ac:dyDescent="0.3">
      <c r="B42" t="s">
        <v>92</v>
      </c>
    </row>
    <row r="43" spans="2:2" x14ac:dyDescent="0.3">
      <c r="B43" t="s">
        <v>93</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
  <sheetViews>
    <sheetView workbookViewId="0">
      <selection activeCell="F31" sqref="F31"/>
    </sheetView>
  </sheetViews>
  <sheetFormatPr defaultRowHeight="13.8" x14ac:dyDescent="0.3"/>
  <cols>
    <col min="2" max="2" width="71.5546875" bestFit="1" customWidth="1"/>
    <col min="3" max="3" width="17.33203125" bestFit="1" customWidth="1"/>
  </cols>
  <sheetData>
    <row r="1" spans="1:3" ht="14.4" x14ac:dyDescent="0.3">
      <c r="A1" s="34" t="s">
        <v>94</v>
      </c>
      <c r="B1" s="35"/>
    </row>
    <row r="2" spans="1:3" ht="14.4" x14ac:dyDescent="0.3">
      <c r="A2" s="25"/>
      <c r="B2" s="14" t="s">
        <v>46</v>
      </c>
      <c r="C2" s="14" t="s">
        <v>47</v>
      </c>
    </row>
    <row r="3" spans="1:3" ht="14.4" x14ac:dyDescent="0.3">
      <c r="A3" s="25">
        <v>1</v>
      </c>
      <c r="B3" s="25" t="s">
        <v>95</v>
      </c>
      <c r="C3" s="25" t="s">
        <v>49</v>
      </c>
    </row>
    <row r="4" spans="1:3" ht="14.4" x14ac:dyDescent="0.3">
      <c r="A4" s="25">
        <v>2</v>
      </c>
      <c r="B4" s="25" t="s">
        <v>96</v>
      </c>
      <c r="C4" s="25" t="s">
        <v>49</v>
      </c>
    </row>
    <row r="5" spans="1:3" ht="14.4" x14ac:dyDescent="0.3">
      <c r="A5" s="25">
        <v>3</v>
      </c>
      <c r="B5" s="25" t="s">
        <v>97</v>
      </c>
      <c r="C5" s="25" t="s">
        <v>49</v>
      </c>
    </row>
    <row r="6" spans="1:3" ht="14.4" x14ac:dyDescent="0.3">
      <c r="A6" s="25">
        <v>4</v>
      </c>
      <c r="B6" s="25" t="s">
        <v>98</v>
      </c>
      <c r="C6" s="25" t="s">
        <v>99</v>
      </c>
    </row>
    <row r="7" spans="1:3" ht="14.4" x14ac:dyDescent="0.3">
      <c r="A7" s="25">
        <v>5</v>
      </c>
      <c r="B7" s="25" t="s">
        <v>100</v>
      </c>
      <c r="C7" s="25" t="s">
        <v>101</v>
      </c>
    </row>
    <row r="8" spans="1:3" ht="28.8" x14ac:dyDescent="0.3">
      <c r="A8" s="25">
        <v>6</v>
      </c>
      <c r="B8" s="26" t="s">
        <v>102</v>
      </c>
      <c r="C8" s="25" t="s">
        <v>103</v>
      </c>
    </row>
    <row r="9" spans="1:3" ht="14.4" x14ac:dyDescent="0.3">
      <c r="A9" s="25">
        <v>7</v>
      </c>
      <c r="B9" s="25" t="s">
        <v>104</v>
      </c>
      <c r="C9" s="25" t="s">
        <v>103</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F087E60EA4E2C4ABFEB6B58D027945E" ma:contentTypeVersion="12" ma:contentTypeDescription="Create a new document." ma:contentTypeScope="" ma:versionID="74cc2ada34a5c602897dfc7d1dcd2c4b">
  <xsd:schema xmlns:xsd="http://www.w3.org/2001/XMLSchema" xmlns:xs="http://www.w3.org/2001/XMLSchema" xmlns:p="http://schemas.microsoft.com/office/2006/metadata/properties" xmlns:ns2="12df2531-abd8-4330-9ec2-7440f3e9eca3" targetNamespace="http://schemas.microsoft.com/office/2006/metadata/properties" ma:root="true" ma:fieldsID="d7f28a428835351e4d08996f001ad572" ns2:_="">
    <xsd:import namespace="12df2531-abd8-4330-9ec2-7440f3e9eca3"/>
    <xsd:element name="properties">
      <xsd:complexType>
        <xsd:sequence>
          <xsd:element name="documentManagement">
            <xsd:complexType>
              <xsd:all>
                <xsd:element ref="ns2:Category"/>
                <xsd:element ref="ns2:Connection_x0020_Type"/>
                <xsd:element ref="ns2:Document_x0020_Approver" minOccurs="0"/>
                <xsd:element ref="ns2:Document_x0020_SME" minOccurs="0"/>
                <xsd:element ref="ns2:Last_x0020_review_x0020_date" minOccurs="0"/>
                <xsd:element ref="ns2:Next_x0020_review_x0020_date" minOccurs="0"/>
                <xsd:element ref="ns2:Document_x0020_ID" minOccurs="0"/>
                <xsd:element ref="ns2:Process_x0020_Zone_x0020_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df2531-abd8-4330-9ec2-7440f3e9eca3" elementFormDefault="qualified">
    <xsd:import namespace="http://schemas.microsoft.com/office/2006/documentManagement/types"/>
    <xsd:import namespace="http://schemas.microsoft.com/office/infopath/2007/PartnerControls"/>
    <xsd:element name="Category" ma:index="8" ma:displayName="Phase of Work" ma:description="PHASE OF WORK" ma:format="Dropdown" ma:internalName="Category">
      <xsd:simpleType>
        <xsd:restriction base="dms:Choice">
          <xsd:enumeration value="EGX ENQUIRY"/>
          <xsd:enumeration value="EGX OPTIONS ASSESSMENT"/>
          <xsd:enumeration value="EGX APPLICATION"/>
          <xsd:enumeration value="EGX OFFER"/>
          <xsd:enumeration value="EGX CONSTRUCT TO COMMISSION"/>
          <xsd:enumeration value="EGX PROJECT CLOSURE"/>
          <xsd:enumeration value="EGX POST ENERGISATION"/>
          <xsd:enumeration value="EGX NETT PRICING TOOLS"/>
          <xsd:enumeration value="EGX GENERAL DOCUMENTS"/>
          <xsd:enumeration value="EGX MANUALS AND FACT SHEETS"/>
          <xsd:enumeration value="EE ENQUIRY"/>
          <xsd:enumeration value="EE OPTIONS ASSESSMENT"/>
          <xsd:enumeration value="EE APPLICATION"/>
          <xsd:enumeration value="EE OFFER"/>
          <xsd:enumeration value="EE CONSTRUCT TO COMMISSION"/>
          <xsd:enumeration value="EE PROJECT CLOSURE"/>
          <xsd:enumeration value="EE POST ENERGISATION"/>
          <xsd:enumeration value="EE NETT PRICING TOOLS"/>
          <xsd:enumeration value="EE GENERAL DOCUMENTS"/>
          <xsd:enumeration value="EE MANUALS AND FACT SHEETS"/>
        </xsd:restriction>
      </xsd:simpleType>
    </xsd:element>
    <xsd:element name="Connection_x0020_Type" ma:index="9" ma:displayName="Connection Type" ma:default="EG Greater than 5MW (Chapter 5.3A Connections)" ma:format="Dropdown" ma:internalName="Connection_x0020_Type">
      <xsd:simpleType>
        <xsd:restriction base="dms:Choice">
          <xsd:enumeration value="EG Greater than 5MW (Chapter 5.3A Connections)"/>
          <xsd:enumeration value="EG Less than 5MW (Chapter 5A Connections)"/>
          <xsd:enumeration value="Load (Chapter 5A Connections)"/>
          <xsd:enumeration value="Services"/>
          <xsd:enumeration value="EGX General Documents"/>
          <xsd:enumeration value="EE General Documents"/>
          <xsd:enumeration value="Nett Pricing Tools"/>
          <xsd:enumeration value="Work in Progress"/>
          <xsd:enumeration value="EE Manuals"/>
          <xsd:enumeration value="EE Fact Sheets"/>
          <xsd:enumeration value="EGX Manuals"/>
          <xsd:enumeration value="EGX Fact Sheets"/>
        </xsd:restriction>
      </xsd:simpleType>
    </xsd:element>
    <xsd:element name="Document_x0020_Approver" ma:index="10" nillable="true" ma:displayName="Document Approver" ma:description="Person who owns and approves the document" ma:list="UserInfo" ma:SharePointGroup="0" ma:internalName="Document_x0020_Approv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SME" ma:index="11" nillable="true" ma:displayName="Document SME" ma:description="Document SME" ma:list="UserInfo" ma:SharePointGroup="0" ma:internalName="Document_x0020_SM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ast_x0020_review_x0020_date" ma:index="12" nillable="true" ma:displayName="Last review date" ma:description="Last date document updated" ma:format="DateOnly" ma:internalName="Last_x0020_review_x0020_date">
      <xsd:simpleType>
        <xsd:restriction base="dms:DateTime"/>
      </xsd:simpleType>
    </xsd:element>
    <xsd:element name="Next_x0020_review_x0020_date" ma:index="13" nillable="true" ma:displayName="Next review date" ma:description="Latest next review date" ma:format="DateOnly" ma:internalName="Next_x0020_review_x0020_date">
      <xsd:simpleType>
        <xsd:restriction base="dms:DateTime"/>
      </xsd:simpleType>
    </xsd:element>
    <xsd:element name="Document_x0020_ID" ma:index="14" nillable="true" ma:displayName="Document ID" ma:description="Unique Document ID (as per naming convention)" ma:indexed="true" ma:internalName="Document_x0020_ID">
      <xsd:simpleType>
        <xsd:restriction base="dms:Text">
          <xsd:maxLength value="255"/>
        </xsd:restriction>
      </xsd:simpleType>
    </xsd:element>
    <xsd:element name="Process_x0020_Zone_x0020_Link" ma:index="15" nillable="true" ma:displayName="Process Zone Link" ma:description="Link to Process Zone Controlled Document" ma:format="Hyperlink" ma:internalName="Process_x0020_Zone_x0020_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ocument File Nam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st_x0020_review_x0020_date xmlns="12df2531-abd8-4330-9ec2-7440f3e9eca3">2025-06-29T14:00:00+00:00</Last_x0020_review_x0020_date>
    <Document_x0020_ID xmlns="12df2531-abd8-4330-9ec2-7440f3e9eca3">MCW018</Document_x0020_ID>
    <Document_x0020_Approver xmlns="12df2531-abd8-4330-9ec2-7440f3e9eca3">
      <UserInfo>
        <DisplayName>SPRINGALL Glenn (EnergyQ)</DisplayName>
        <AccountId>11221</AccountId>
        <AccountType/>
      </UserInfo>
    </Document_x0020_Approver>
    <Connection_x0020_Type xmlns="12df2531-abd8-4330-9ec2-7440f3e9eca3">EG Less than 5MW (Chapter 5A Connections)</Connection_x0020_Type>
    <Process_x0020_Zone_x0020_Link xmlns="12df2531-abd8-4330-9ec2-7440f3e9eca3">
      <Url xsi:nil="true"/>
      <Description xsi:nil="true"/>
    </Process_x0020_Zone_x0020_Link>
    <Category xmlns="12df2531-abd8-4330-9ec2-7440f3e9eca3">EE APPLICATION</Category>
    <Document_x0020_SME xmlns="12df2531-abd8-4330-9ec2-7440f3e9eca3">
      <UserInfo>
        <DisplayName>GREEN Christina (EnergyQ)</DisplayName>
        <AccountId>6073</AccountId>
        <AccountType/>
      </UserInfo>
    </Document_x0020_SME>
    <Next_x0020_review_x0020_date xmlns="12df2531-abd8-4330-9ec2-7440f3e9eca3">2026-06-29T14:00:00+00:00</Next_x0020_review_x0020_date>
  </documentManagement>
</p:properties>
</file>

<file path=customXml/itemProps1.xml><?xml version="1.0" encoding="utf-8"?>
<ds:datastoreItem xmlns:ds="http://schemas.openxmlformats.org/officeDocument/2006/customXml" ds:itemID="{8E4022F3-1BEE-4FE7-BC03-A3CD906D483E}">
  <ds:schemaRefs>
    <ds:schemaRef ds:uri="http://schemas.microsoft.com/sharepoint/v3/contenttype/forms"/>
  </ds:schemaRefs>
</ds:datastoreItem>
</file>

<file path=customXml/itemProps2.xml><?xml version="1.0" encoding="utf-8"?>
<ds:datastoreItem xmlns:ds="http://schemas.openxmlformats.org/officeDocument/2006/customXml" ds:itemID="{8A4E8CAC-48DE-4254-B4B3-1D28006249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df2531-abd8-4330-9ec2-7440f3e9ec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5B2E79-B666-4AB3-9EEA-00FB39FF190F}">
  <ds:schemaRefs>
    <ds:schemaRef ds:uri="http://purl.org/dc/dcmitype/"/>
    <ds:schemaRef ds:uri="http://purl.org/dc/terms/"/>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purl.org/dc/elements/1.1/"/>
    <ds:schemaRef ds:uri="http://schemas.openxmlformats.org/package/2006/metadata/core-properties"/>
    <ds:schemaRef ds:uri="12df2531-abd8-4330-9ec2-7440f3e9eca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Coversheet</vt:lpstr>
      <vt:lpstr>Application review checklist</vt:lpstr>
      <vt:lpstr>Rotating machines</vt:lpstr>
      <vt:lpstr>Detailed Block Diagram Example</vt:lpstr>
      <vt:lpstr>Inverter Energy Systems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Ergon Under 5MW Application Checklist ClassA2</dc:title>
  <dc:subject/>
  <dc:creator>christina.green@energyq.com.au</dc:creator>
  <cp:keywords>Application; Customer Application Checklist, A2 </cp:keywords>
  <dc:description/>
  <cp:lastModifiedBy>Lisa Andrews</cp:lastModifiedBy>
  <cp:revision/>
  <dcterms:created xsi:type="dcterms:W3CDTF">2018-06-25T00:55:20Z</dcterms:created>
  <dcterms:modified xsi:type="dcterms:W3CDTF">2025-05-27T01:19:28Z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0x010100AF087E60EA4E2C4ABFEB6B58D027945E</vt:lpwstr>
  </property>
</Properties>
</file>