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K:\Aniz\DAPR 2019\23122019\DAPR 2019 Publication\Appendix E - Substations Forecast and Capacity Tables\"/>
    </mc:Choice>
  </mc:AlternateContent>
  <xr:revisionPtr revIDLastSave="0" documentId="13_ncr:1_{EABDAD9B-A65C-4FF6-916B-99548092987D}" xr6:coauthVersionLast="41" xr6:coauthVersionMax="41" xr10:uidLastSave="{00000000-0000-0000-0000-000000000000}"/>
  <workbookProtection workbookAlgorithmName="SHA-512" workbookHashValue="LODmSb0NPh7QJVjptECcGYWyg7hC3Mi3wMOzMq07GG7CDNglyneEms5cIUAwlN4tFdA7VVtzuKIOt1VzmFOCWQ==" workbookSaltValue="XxSDx11Ado9ceL6uWW+Wwg==" workbookSpinCount="100000" lockStructure="1"/>
  <bookViews>
    <workbookView xWindow="25080" yWindow="-120" windowWidth="25440" windowHeight="15540" tabRatio="884" activeTab="1" xr2:uid="{00000000-000D-0000-FFFF-FFFF00000000}"/>
  </bookViews>
  <sheets>
    <sheet name="Index" sheetId="37" r:id="rId1"/>
    <sheet name="Notes" sheetId="36" r:id="rId2"/>
    <sheet name="AFD" sheetId="5" r:id="rId3"/>
    <sheet name="BDS" sheetId="6" r:id="rId4"/>
    <sheet name="BLH" sheetId="7" r:id="rId5"/>
    <sheet name="BWH" sheetId="8" r:id="rId6"/>
    <sheet name="BRD" sheetId="9" r:id="rId7"/>
    <sheet name="BPN" sheetId="10" r:id="rId8"/>
    <sheet name="BHD" sheetId="11" r:id="rId9"/>
    <sheet name="CBT" sheetId="12" r:id="rId10"/>
    <sheet name="CVL" sheetId="13" r:id="rId11"/>
    <sheet name="CMA" sheetId="14" r:id="rId12"/>
    <sheet name="CPR" sheetId="15" r:id="rId13"/>
    <sheet name="DBS" sheetId="16" r:id="rId14"/>
    <sheet name="GBS" sheetId="17" r:id="rId15"/>
    <sheet name="GFN" sheetId="18" r:id="rId16"/>
    <sheet name="GYM" sheetId="19" r:id="rId17"/>
    <sheet name="HIL" sheetId="20" r:id="rId18"/>
    <sheet name="IBS" sheetId="21" r:id="rId19"/>
    <sheet name="JBB" sheetId="22" r:id="rId20"/>
    <sheet name="LRE" sheetId="23" r:id="rId21"/>
    <sheet name="LBS" sheetId="24" r:id="rId22"/>
    <sheet name="MDH" sheetId="25" r:id="rId23"/>
    <sheet name="MTN" sheetId="26" r:id="rId24"/>
    <sheet name="NBR" sheetId="27" r:id="rId25"/>
    <sheet name="NGE" sheetId="28" r:id="rId26"/>
    <sheet name="PRG" sheetId="29" r:id="rId27"/>
    <sheet name="RVW" sheetId="30" r:id="rId28"/>
    <sheet name="SGT" sheetId="31" r:id="rId29"/>
    <sheet name="SFD" sheetId="32" r:id="rId30"/>
    <sheet name="SIS" sheetId="33" r:id="rId31"/>
    <sheet name="SRH" sheetId="34" r:id="rId32"/>
    <sheet name="VPK" sheetId="35" r:id="rId33"/>
  </sheets>
  <definedNames>
    <definedName name="_xlnm.Print_Area" localSheetId="2">AFD!$A$1:$K$57</definedName>
    <definedName name="_xlnm.Print_Area" localSheetId="3">BDS!$A$1:$K$57</definedName>
    <definedName name="_xlnm.Print_Area" localSheetId="8">BHD!$A$1:$K$57</definedName>
    <definedName name="_xlnm.Print_Area" localSheetId="4">BLH!$A$1:$K$57</definedName>
    <definedName name="_xlnm.Print_Area" localSheetId="7">BPN!$A$1:$K$57</definedName>
    <definedName name="_xlnm.Print_Area" localSheetId="6">BRD!$A$1:$K$57</definedName>
    <definedName name="_xlnm.Print_Area" localSheetId="5">BWH!$A$1:$K$57</definedName>
    <definedName name="_xlnm.Print_Area" localSheetId="9">CBT!$A$1:$K$57</definedName>
    <definedName name="_xlnm.Print_Area" localSheetId="11">CMA!$A$1:$K$57</definedName>
    <definedName name="_xlnm.Print_Area" localSheetId="12">CPR!$A$1:$K$57</definedName>
    <definedName name="_xlnm.Print_Area" localSheetId="10">CVL!$A$1:$K$57</definedName>
    <definedName name="_xlnm.Print_Area" localSheetId="13">DBS!$A$1:$K$57</definedName>
    <definedName name="_xlnm.Print_Area" localSheetId="14">GBS!$A$1:$K$57</definedName>
    <definedName name="_xlnm.Print_Area" localSheetId="15">GFN!$A$1:$K$57</definedName>
    <definedName name="_xlnm.Print_Area" localSheetId="16">GYM!$A$1:$K$57</definedName>
    <definedName name="_xlnm.Print_Area" localSheetId="17">HIL!$A$1:$K$57</definedName>
    <definedName name="_xlnm.Print_Area" localSheetId="18">IBS!$A$1:$K$57</definedName>
    <definedName name="_xlnm.Print_Area" localSheetId="19">JBB!$A$1:$K$57</definedName>
    <definedName name="_xlnm.Print_Area" localSheetId="21">LBS!$A$1:$K$57</definedName>
    <definedName name="_xlnm.Print_Area" localSheetId="20">LRE!$A$1:$K$57</definedName>
    <definedName name="_xlnm.Print_Area" localSheetId="22">MDH!$A$1:$K$57</definedName>
    <definedName name="_xlnm.Print_Area" localSheetId="23">MTN!$A$1:$K$57</definedName>
    <definedName name="_xlnm.Print_Area" localSheetId="24">NBR!$A$1:$K$57</definedName>
    <definedName name="_xlnm.Print_Area" localSheetId="25">NGE!$A$1:$K$56</definedName>
    <definedName name="_xlnm.Print_Area" localSheetId="26">PRG!$A$1:$K$57</definedName>
    <definedName name="_xlnm.Print_Area" localSheetId="27">RVW!$A$1:$K$57</definedName>
    <definedName name="_xlnm.Print_Area" localSheetId="29">SFD!$A$1:$K$57</definedName>
    <definedName name="_xlnm.Print_Area" localSheetId="28">SGT!$A$1:$K$57</definedName>
    <definedName name="_xlnm.Print_Area" localSheetId="30">SIS!$A$1:$K$57</definedName>
    <definedName name="_xlnm.Print_Area" localSheetId="31">SRH!$A$1:$K$57</definedName>
    <definedName name="_xlnm.Print_Area" localSheetId="32">VPK!$A$1:$K$57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<sst xmlns="http://schemas.openxmlformats.org/spreadsheetml/2006/main" count="3319" uniqueCount="338">
  <si>
    <t>Substation</t>
  </si>
  <si>
    <t>Description</t>
  </si>
  <si>
    <t>Growth Rates</t>
  </si>
  <si>
    <t>Load Category</t>
  </si>
  <si>
    <t>Localities</t>
  </si>
  <si>
    <t>Supply</t>
  </si>
  <si>
    <t>Latest Peak Compensated Load</t>
  </si>
  <si>
    <t>Major Loads</t>
  </si>
  <si>
    <t>Reliability Performance (exception event data in blue)</t>
  </si>
  <si>
    <t>PEAK LOAD FORECAST AND CAPACITY</t>
  </si>
  <si>
    <t>SUMMER</t>
  </si>
  <si>
    <t>WINTER</t>
  </si>
  <si>
    <t>2019/20</t>
  </si>
  <si>
    <t>2020/21</t>
  </si>
  <si>
    <t>2021/22</t>
  </si>
  <si>
    <t>Peak Risk Period</t>
  </si>
  <si>
    <t>NCC Rating (MVA)</t>
  </si>
  <si>
    <t>Contracted non-network (MVA)</t>
  </si>
  <si>
    <t>10 PoE Load (MVA)</t>
  </si>
  <si>
    <t>LARn (MVA)</t>
  </si>
  <si>
    <t>LARn (MW)</t>
  </si>
  <si>
    <t>Power Factor at Peak Load</t>
  </si>
  <si>
    <t>ECC Rating (MVA)</t>
  </si>
  <si>
    <t>50 PoE Load (MVA)</t>
  </si>
  <si>
    <t>50 PoE Load &gt; 95%  (MVA)</t>
  </si>
  <si>
    <t>Hours PA &gt;  95%  Peak Load</t>
  </si>
  <si>
    <t>Raw LAR (MVA)</t>
  </si>
  <si>
    <t>2HR Rating (MVA)</t>
  </si>
  <si>
    <t>Auto Trans Avail (MVA)</t>
  </si>
  <si>
    <t>Remote Trans Avail (MVA)</t>
  </si>
  <si>
    <t>Manual Trans Avail (MVA)</t>
  </si>
  <si>
    <t>Mobile Plant Avail (MVA)</t>
  </si>
  <si>
    <t>POPS</t>
  </si>
  <si>
    <t>Bus Configuration</t>
  </si>
  <si>
    <t>LARc (MVA)</t>
  </si>
  <si>
    <t>LARc (MW)</t>
  </si>
  <si>
    <t>Customer Category</t>
  </si>
  <si>
    <t>Meets Security Standard</t>
  </si>
  <si>
    <t>Committed Projects &amp; Proposed Timeframe</t>
  </si>
  <si>
    <r>
      <rPr>
        <sz val="10"/>
        <color indexed="8"/>
        <rFont val="Wingdings"/>
        <charset val="2"/>
      </rPr>
      <t>w</t>
    </r>
    <r>
      <rPr>
        <sz val="12"/>
        <color indexed="8"/>
        <rFont val="Arial"/>
        <family val="2"/>
      </rPr>
      <t xml:space="preserve"> </t>
    </r>
    <r>
      <rPr>
        <sz val="8"/>
        <color indexed="8"/>
        <rFont val="Arial"/>
        <family val="2"/>
      </rPr>
      <t>No committed projects at this time.</t>
    </r>
  </si>
  <si>
    <t>Bulk Supply Summary Information and Peak Load Forecast</t>
  </si>
  <si>
    <t>2022/23</t>
  </si>
  <si>
    <t>2023/24</t>
  </si>
  <si>
    <r>
      <t>w</t>
    </r>
    <r>
      <rPr>
        <sz val="8"/>
        <color indexed="8"/>
        <rFont val="Arial"/>
        <family val="2"/>
      </rPr>
      <t xml:space="preserve"> Jul 2019</t>
    </r>
  </si>
  <si>
    <t>AFD - Archerfield BS (110/33kV)</t>
  </si>
  <si>
    <t xml:space="preserve">Land area is 12540 sqm, Construction is conventional outdoor bulk class                                                                                                                                                                                                                           </t>
  </si>
  <si>
    <t>Transformer size is 1x48/60/64/80MVA ODAF;1x80MVA ODAF</t>
  </si>
  <si>
    <t>Capacity of commissioned Embedded Generation (with Connection Agreements) is 2.2 MVA</t>
  </si>
  <si>
    <t>Industrial</t>
  </si>
  <si>
    <t>Supplies Archerfield, Coopers Plains, Rocklea, Salisbury</t>
  </si>
  <si>
    <t>Day</t>
  </si>
  <si>
    <t>No</t>
  </si>
  <si>
    <t>Solid</t>
  </si>
  <si>
    <t>Urban</t>
  </si>
  <si>
    <t>Yes</t>
  </si>
  <si>
    <t>71.2 MVA on 12/03/2019 at 13:00</t>
  </si>
  <si>
    <t>RLA - ROCKLEA 110 CP</t>
  </si>
  <si>
    <t>BDS - Beaudesert BS (110/33kV)</t>
  </si>
  <si>
    <t xml:space="preserve">Land area is 20140 sqm, Construction is a mixture of various construction classes                                                                                                                                                                                                                 </t>
  </si>
  <si>
    <t>Transformer size is 1x30/60MVA ONAN/ODAF;1x45/60/80MVA ONAN/ODAN/ODAF</t>
  </si>
  <si>
    <t>Capacity of commissioned Embedded Generation (with Connection Agreements) is 31.4 MVA</t>
  </si>
  <si>
    <t>Domestic</t>
  </si>
  <si>
    <t>Supplies Beaudesert, Bromelton, Innisplain, Jimboomba, Mt Tamborine</t>
  </si>
  <si>
    <t>Night</t>
  </si>
  <si>
    <t>Rural</t>
  </si>
  <si>
    <t>41.4 MVA on 13/02/2019 at 17:30</t>
  </si>
  <si>
    <t>LGH - LOGANLEA 110 CP</t>
  </si>
  <si>
    <r>
      <t>w</t>
    </r>
    <r>
      <rPr>
        <sz val="8"/>
        <color indexed="8"/>
        <rFont val="Arial"/>
        <family val="2"/>
      </rPr>
      <t xml:space="preserve"> May 2020</t>
    </r>
  </si>
  <si>
    <t>BLH - Beenleigh BS (110/33kV)</t>
  </si>
  <si>
    <t xml:space="preserve">Land area is 32220 sqm, Construction is conventional outdoor bulk class                                                                                                                                                                                                                           </t>
  </si>
  <si>
    <t>Transformer size is 3x80MVA ODAF</t>
  </si>
  <si>
    <t>Capacity of commissioned Embedded Generation (with Connection Agreements) is 2.8 MVA</t>
  </si>
  <si>
    <t>Mixed Domestic</t>
  </si>
  <si>
    <t>Supplies Beenleigh, Bethania, Logan Village, Loganholme, Yatala</t>
  </si>
  <si>
    <t>127.8 MVA on 13/02/2019 at 17:00</t>
  </si>
  <si>
    <r>
      <t>w</t>
    </r>
    <r>
      <rPr>
        <sz val="8"/>
        <color indexed="8"/>
        <rFont val="Arial"/>
        <family val="2"/>
      </rPr>
      <t xml:space="preserve"> Jun 2021</t>
    </r>
  </si>
  <si>
    <t>BWH - Beerwah BS (132/33kV)</t>
  </si>
  <si>
    <t xml:space="preserve">Land area is 4050 sqm, Construction is conventional outdoor bulk class                                                                                                                                                                                                                           </t>
  </si>
  <si>
    <t>Transformer size is 1x30/35/60MVA ODAF;1x30/60MVA ONAN/ODAF</t>
  </si>
  <si>
    <t>Capacity of commissioned Embedded Generation (with Connection Agreements) is 0.0 MVA</t>
  </si>
  <si>
    <t>Supplies Beerwah, Kilcoy, Landsborough, Woodford</t>
  </si>
  <si>
    <t>51.4 MVA on 21/12/2018 at 17:30</t>
  </si>
  <si>
    <t>PWD - PALMWOODS 132 CP</t>
  </si>
  <si>
    <r>
      <t>w</t>
    </r>
    <r>
      <rPr>
        <sz val="8"/>
        <color indexed="8"/>
        <rFont val="Arial"/>
        <family val="2"/>
      </rPr>
      <t xml:space="preserve"> Feb 2023</t>
    </r>
  </si>
  <si>
    <t>BRD - Brendale BS (110/33kV)</t>
  </si>
  <si>
    <t xml:space="preserve">Land area is 314650 sqm, Construction is conventional outdoor bulk class                                                                                                                                                                                                                           </t>
  </si>
  <si>
    <t>Transformer size is 1x45/60/80MVA ONAN/ODAN/ODAF;2x80MVA ODAF</t>
  </si>
  <si>
    <t>Capacity of commissioned Embedded Generation (with Connection Agreements) is 1.5 MVA</t>
  </si>
  <si>
    <t>Supplies Albany Creek, Arana Hills, Brendale, Lawnton, Nth Pine Dam, Samford, Strathpine</t>
  </si>
  <si>
    <t>180.4 MVA on 12/03/2019 at 18:30</t>
  </si>
  <si>
    <t>SPN - SOUTH PINE 110 CP</t>
  </si>
  <si>
    <t>BPN - Browns Plains BS (110/33kV)</t>
  </si>
  <si>
    <t xml:space="preserve">Land area is 7242 sqm, Construction is conventional outdoor bulk class                                                                                                                                                                                                                           </t>
  </si>
  <si>
    <t>Transformer size is 1x120MVA ODAF;1x48/80MVA ONAN/ODAF</t>
  </si>
  <si>
    <t>Capacity of commissioned Embedded Generation (with Connection Agreements) is 4.5 MVA</t>
  </si>
  <si>
    <t>Supplies Browns Plains, Heathwood, North Maclean</t>
  </si>
  <si>
    <t>105.4 MVA on 13/02/2019 at 18:30</t>
  </si>
  <si>
    <r>
      <t>w</t>
    </r>
    <r>
      <rPr>
        <sz val="8"/>
        <color indexed="8"/>
        <rFont val="Arial"/>
        <family val="2"/>
      </rPr>
      <t xml:space="preserve"> Oct 2023</t>
    </r>
  </si>
  <si>
    <t>BHD - Burleigh Heads BS (110/33kV)</t>
  </si>
  <si>
    <t xml:space="preserve">Land area is 25760 sqm, Construction is conventional outdoor bulk class                                                                                                                                                                                                                           </t>
  </si>
  <si>
    <t>Transformer size is 2x50/60/75MVA ONAN/ODAN/ODAF</t>
  </si>
  <si>
    <t>Supplies Currumbin, Kirra, Little Nerang Creek, Miami, Mudgeeraba, Palm Beach, Tugun</t>
  </si>
  <si>
    <t>PBH Palm Beach - Replace 33/11kV transformers</t>
  </si>
  <si>
    <t>83.6 MVA on 19/06/2018 at 18:30</t>
  </si>
  <si>
    <t>MGB - MUDGEERABA 110 CP</t>
  </si>
  <si>
    <t>CBT - Caboolture BS (110/33kV)</t>
  </si>
  <si>
    <t xml:space="preserve">Land area is 47630 sqm, Construction is conventional outdoor bulk class                                                                                                                                                                                                                           </t>
  </si>
  <si>
    <t>Transformer size is 1x48/60/64/80MVA ONAN/ODAN/ONAF/ODAF;1x48/80MVA ONAN/ODAF;1x60/80MVA ONAN/ODAF</t>
  </si>
  <si>
    <t>Capacity of commissioned Embedded Generation (with Connection Agreements) is 3.9 MVA</t>
  </si>
  <si>
    <t>Supplies Bribie Island, Caboolture West, Morayfield, Morayfield North, Ningi, Toorbul Point</t>
  </si>
  <si>
    <t>140.4 MVA on 13/02/2019 at 17:00</t>
  </si>
  <si>
    <t>CVL - Cleveland BS (110/33kV)</t>
  </si>
  <si>
    <t xml:space="preserve">Land area is 40420 sqm, Construction is conventional outdoor bulk class                                                                                                                                                                                                                           </t>
  </si>
  <si>
    <t>Transformer size is 1x120MVA ODAF;1x72/120MVA ONAN/ODAF</t>
  </si>
  <si>
    <t>Capacity of commissioned Embedded Generation (with Connection Agreements) is 1.0 MVA</t>
  </si>
  <si>
    <t>Supplies Birkdale, Capalaba, Cleveland, Mt Cotton, Raby Bay, Redland Bay, Victoria Point</t>
  </si>
  <si>
    <t>152.3 MVA on 13/02/2019 at 17:30</t>
  </si>
  <si>
    <t>BMH - BELMONT 110 CP</t>
  </si>
  <si>
    <t>CMA - Coomera BS (110/33kV)</t>
  </si>
  <si>
    <t xml:space="preserve">Land area is 16100 sqm, Construction is a mixture of various construction classes                                                                                                                                                                                                                 </t>
  </si>
  <si>
    <t>Transformer size is 1x48/60/80MVA ONAN/ONAF/ODAF;1x48/80MVA ONAN/ODAF</t>
  </si>
  <si>
    <t>Supplies Coomera, Gaven, Hope Island</t>
  </si>
  <si>
    <t>106.7 MVA on 13/02/2019 at 17:30</t>
  </si>
  <si>
    <t>MAR - MOLENDINAR 110 CP</t>
  </si>
  <si>
    <t>CPR - Coorparoo BS (110/33kV)</t>
  </si>
  <si>
    <t xml:space="preserve">Land area is 3860 sqm, Construction is conventional all indoor class                                                                                                                                                                                                                             </t>
  </si>
  <si>
    <t>Transformer size is 2x48/80MVA ONAN/ODAF</t>
  </si>
  <si>
    <t>Supplies Annerley, Camp Hill, Cannon Hill, Carina Heights, Carindale, Coorparoo, East Brisbane, Greenslopes, Holland Park, Holland Park West, Morningside, Norman Park, Tarragindi</t>
  </si>
  <si>
    <t>71.5 MVA on 13/02/2019 at 19:00</t>
  </si>
  <si>
    <r>
      <t>w</t>
    </r>
    <r>
      <rPr>
        <sz val="8"/>
        <color indexed="8"/>
        <rFont val="Arial"/>
        <family val="2"/>
      </rPr>
      <t xml:space="preserve"> Aug 2019</t>
    </r>
  </si>
  <si>
    <r>
      <t>w</t>
    </r>
    <r>
      <rPr>
        <sz val="8"/>
        <color indexed="8"/>
        <rFont val="Arial"/>
        <family val="2"/>
      </rPr>
      <t xml:space="preserve"> Jul 2022</t>
    </r>
  </si>
  <si>
    <t>DBS - Doboy BS (110/33kV)</t>
  </si>
  <si>
    <t xml:space="preserve">Land area is 18760 sqm, Construction is conventional outdoor bulk class                                                                                                                                                                                                                           </t>
  </si>
  <si>
    <t>Transformer size is 3x48/80MVA ONAN/ODAF</t>
  </si>
  <si>
    <t>Mixed Industrial</t>
  </si>
  <si>
    <t>Supplies Bulimba, Hemmant, Lota, Murarrie, Queensport, Tingalpa, Visypaper, Wynnum</t>
  </si>
  <si>
    <t>122.5 MVA on 13/02/2019 at 16:30</t>
  </si>
  <si>
    <t>MRE - MURARRIE 110 CP</t>
  </si>
  <si>
    <t>GBS - Gatton BS (110/33kV)</t>
  </si>
  <si>
    <t xml:space="preserve">Land area is 43446 sqm, Construction is a mixture of various construction classes                                                                                                                                                                                                                 </t>
  </si>
  <si>
    <t>Transformer size is 1x30/60MVA ONAN/ODAF;1x36/60MVA ONAN/ODAF</t>
  </si>
  <si>
    <t>Capacity of commissioned Embedded Generation (with Connection Agreements) is 6.1 MVA</t>
  </si>
  <si>
    <t>Supplies Gatton, Mt Sylvia, Tenthill</t>
  </si>
  <si>
    <t>31.9 MVA on 06/11/2018 at 15:30</t>
  </si>
  <si>
    <t>MRG - MIDDLE RIDGE 110 CP</t>
  </si>
  <si>
    <r>
      <t>w</t>
    </r>
    <r>
      <rPr>
        <sz val="8"/>
        <color indexed="8"/>
        <rFont val="Arial"/>
        <family val="2"/>
      </rPr>
      <t xml:space="preserve"> Jan 2021</t>
    </r>
  </si>
  <si>
    <t>GFN - Griffin BS (110/33kV)</t>
  </si>
  <si>
    <t xml:space="preserve">Land area is 23140 sqm, Construction is a mixture of various construction classes                                                                                                                                                                                                                 </t>
  </si>
  <si>
    <t>Supplies Dakabin, Kallangur, Mango Hill, Murrumba Downs, North Lakes</t>
  </si>
  <si>
    <t>62.4 MVA on 21/12/2018 at 17:30</t>
  </si>
  <si>
    <t>GYM - Gympie BS (132/33kV)</t>
  </si>
  <si>
    <t xml:space="preserve">Land area is 21870 sqm, Construction is conventional outdoor bulk class                                                                                                                                                                                                                           </t>
  </si>
  <si>
    <t>Transformer size is 1x50/61/69MVA ONAN/ONAF/ODAF;1x60/80MVA ONAN/ODAF</t>
  </si>
  <si>
    <t>Supplies Amamoor, Gympie South, Imbil, Mary River Pumping, Tin Can Bay, Toolara Forest</t>
  </si>
  <si>
    <t>53.2 MVA on 13/02/2019 at 17:30</t>
  </si>
  <si>
    <t>WLG - WOOLOOGA 132 CP</t>
  </si>
  <si>
    <t>HIL - Hays Inlet BS (110/33kV)</t>
  </si>
  <si>
    <t xml:space="preserve">Land area is 26040 sqm, Construction is conventional outdoor bulk class                                                                                                                                                                                                                           </t>
  </si>
  <si>
    <t>Transformer size is 2x50/60/75MVA ONAN/ODAN/ODAF;1x80MVA ODAF</t>
  </si>
  <si>
    <t>Capacity of commissioned Embedded Generation (with Connection Agreements) is 4.8 MVA</t>
  </si>
  <si>
    <t>Supplies Deception Bay, Duffield Road, Kallangur, Mango Hill, Narangba, Redcliffe, Scarborough</t>
  </si>
  <si>
    <t>155.3 MVA on 13/02/2019 at 17:30</t>
  </si>
  <si>
    <t>IBS - Ibis BS (110/33kV)</t>
  </si>
  <si>
    <t xml:space="preserve">Land area is 14800 sqm, Construction is conventional outdoor bulk class                                                                                                                                                                                                                           </t>
  </si>
  <si>
    <t>Transformer size is 1x48/60MVA ONAN/OFDAF</t>
  </si>
  <si>
    <t>Continuous</t>
  </si>
  <si>
    <t>Supplies Herring Lagoon, Ibis</t>
  </si>
  <si>
    <t>12.1 MVA on 17/01/2019 at 13:30</t>
  </si>
  <si>
    <t>JBB - Jimboomba BS (110/33kV)</t>
  </si>
  <si>
    <t xml:space="preserve">Land area is 40470 sqm, Construction is a mixture of various construction classes                                                                                                                                                                                                                 </t>
  </si>
  <si>
    <t>Transformer size is 1x80MVA ODAF</t>
  </si>
  <si>
    <t>Supplies Jimboomba, Maclean, North Maclean, South Maclean, Stockleigh</t>
  </si>
  <si>
    <t>74.6 MVA on 13/02/2019 at 17:30</t>
  </si>
  <si>
    <r>
      <t>w</t>
    </r>
    <r>
      <rPr>
        <sz val="8"/>
        <color indexed="8"/>
        <rFont val="Arial"/>
        <family val="2"/>
      </rPr>
      <t xml:space="preserve"> Jul 2021</t>
    </r>
  </si>
  <si>
    <t>LRE - Lockrose BS (110/33kV)</t>
  </si>
  <si>
    <t xml:space="preserve">Land area is 38445 sqm, Construction is conventional outdoor bulk class                                                                                                                                                                                                                           </t>
  </si>
  <si>
    <t>Transformer size is 2x30/60MVA ONAN/ODAF</t>
  </si>
  <si>
    <t>Capacity of commissioned Embedded Generation (with Connection Agreements) is 5.2 MVA</t>
  </si>
  <si>
    <t>Supplies Coominya, Glenore Grove, Laidley, Lowood, Murrumba, Somerset Dam, Tarampa, Toogoolawah, Wivenhoe</t>
  </si>
  <si>
    <t>61.7 MVA on 13/02/2019 at 18:30</t>
  </si>
  <si>
    <t>ABR - ABERMAIN 110 CP</t>
  </si>
  <si>
    <r>
      <t>w</t>
    </r>
    <r>
      <rPr>
        <sz val="8"/>
        <color indexed="8"/>
        <rFont val="Arial"/>
        <family val="2"/>
      </rPr>
      <t xml:space="preserve"> Dec 2020</t>
    </r>
  </si>
  <si>
    <t>LBS - Lytton BS (110/33kV)</t>
  </si>
  <si>
    <t xml:space="preserve">Land area is 30170 sqm, Construction is a mixture of various construction classes                                                                                                                                                                                                                 </t>
  </si>
  <si>
    <t>Supplies Fisherman Is, Gibson Island, Lytton, Lytton Bulk Supply</t>
  </si>
  <si>
    <t>Split w ACO</t>
  </si>
  <si>
    <t>113.6 MVA on 13/02/2019 at 20:30</t>
  </si>
  <si>
    <r>
      <t>w</t>
    </r>
    <r>
      <rPr>
        <sz val="8"/>
        <color indexed="8"/>
        <rFont val="Arial"/>
        <family val="2"/>
      </rPr>
      <t xml:space="preserve"> Jun 2020</t>
    </r>
  </si>
  <si>
    <t>MDH - Meeandah BS (110/33kV)</t>
  </si>
  <si>
    <t xml:space="preserve">Land area is 3720 sqm, Construction is conventional outdoor bulk class                                                                                                                                                                                                                           </t>
  </si>
  <si>
    <t>Transformer size is 2x80MVA ODAF</t>
  </si>
  <si>
    <t>Supplies Hamilton Lands, Meeandah, Myrtletown</t>
  </si>
  <si>
    <t>43.9 MVA on 13/02/2019 at 10:00</t>
  </si>
  <si>
    <t>MTN - Myrtletown BS (110/33kV)</t>
  </si>
  <si>
    <t xml:space="preserve">Land area is 12550 sqm, Construction is a mixture of various construction classes                                                                                                                                                                                                                 </t>
  </si>
  <si>
    <t>Transformer size is 2x120MVA ODAF</t>
  </si>
  <si>
    <t>Capacity of commissioned Embedded Generation (with Connection Agreements) is 1.4 MVA</t>
  </si>
  <si>
    <t>Supplies Pinkenba</t>
  </si>
  <si>
    <t>HighSec</t>
  </si>
  <si>
    <t>35.8 MVA on 05/11/2018 at 19:00</t>
  </si>
  <si>
    <t>NBR - Nambour BS (132/33kV)</t>
  </si>
  <si>
    <t xml:space="preserve">Land area is 20000 sqm, Construction is conventional outdoor bulk class                                                                                                                                                                                                                           </t>
  </si>
  <si>
    <t>Transformer size is 2x48/60MVA ONAN/ODAN</t>
  </si>
  <si>
    <t>Capacity of commissioned Embedded Generation (with Connection Agreements) is 19.2 MVA</t>
  </si>
  <si>
    <t>Supplies Kenilworth, Maleny, Nambour, Palmwoods Central, Yandina</t>
  </si>
  <si>
    <t>82.3 MVA on 08/01/2019 at 18:30</t>
  </si>
  <si>
    <t>NGE - Nudgee BS (110/33kV)</t>
  </si>
  <si>
    <t xml:space="preserve">Land area is 20450 sqm, Construction is conventional outdoor bulk class                                                                                                                                                                                                                           </t>
  </si>
  <si>
    <t>Transformer size is 2x48/80MVA ONAN/ODAF;1x80MVA ODAF</t>
  </si>
  <si>
    <t>Capacity of commissioned Embedded Generation (with Connection Agreements) is 3.1 MVA</t>
  </si>
  <si>
    <t>Supplies Eagle Farm, Geebung, Hamilton, Hendra, Nudgee, Nundah, Zillmere</t>
  </si>
  <si>
    <t>134.1 MVA on 13/02/2019 at 14:30</t>
  </si>
  <si>
    <t>PRG - Postmans Ridge BS (110/33kV)</t>
  </si>
  <si>
    <t xml:space="preserve">Land area is 37223 sqm, Construction is conventional outdoor bulk class                                                                                                                                                                                                                           </t>
  </si>
  <si>
    <t>Transformer size is 1x48/60MVA ONAN/ONAF;1x60MVA</t>
  </si>
  <si>
    <t>Supplies Carpendale, Grantham, Helidon, Postmans Ridge</t>
  </si>
  <si>
    <t>35.2 MVA on 20/06/2018 at 21:00</t>
  </si>
  <si>
    <t>RVW - Raceview BS (110/33kV)</t>
  </si>
  <si>
    <t xml:space="preserve">Land area is 76972 sqm, Construction is conventional outdoor bulk class                                                                                                                                                                                                                           </t>
  </si>
  <si>
    <t>Transformer size is 2x37/48/60MVA ONAN/ONAF/OFAF</t>
  </si>
  <si>
    <t>Supplies Boonah, Booval, Cooneana, Flinders, Ipswich South, Kalbar, Roderick St</t>
  </si>
  <si>
    <t>104.3 MVA on 13/02/2019 at 16:00</t>
  </si>
  <si>
    <t>BKS - BLACKSTONE 110 CP</t>
  </si>
  <si>
    <r>
      <t>w</t>
    </r>
    <r>
      <rPr>
        <sz val="8"/>
        <color indexed="8"/>
        <rFont val="Arial"/>
        <family val="2"/>
      </rPr>
      <t xml:space="preserve"> Dec 2019</t>
    </r>
  </si>
  <si>
    <t>SGT - Sandgate BS (110/33kV)</t>
  </si>
  <si>
    <t xml:space="preserve">Land area is 7910 sqm, Construction is conventional outdoor bulk class                                                                                                                                                                                                                           </t>
  </si>
  <si>
    <t>Transformer size is 1x45/60/80MVA ONAN/ODAN/ODAF;1x48/64/80MVA ONAN/ONAF/ODAF</t>
  </si>
  <si>
    <t>Capacity of commissioned Embedded Generation (with Connection Agreements) is 2.3 MVA</t>
  </si>
  <si>
    <t>Supplies Bald Hills, Brighton, Sandgate</t>
  </si>
  <si>
    <t>83.9 MVA on 13/02/2019 at 19:00</t>
  </si>
  <si>
    <t>SFD - Stafford BS (110/33kV)</t>
  </si>
  <si>
    <t xml:space="preserve">Land area is 9770 sqm, Construction is conventional outdoor bulk class                                                                                                                                                                                                                           </t>
  </si>
  <si>
    <t>Capacity of commissioned Embedded Generation (with Connection Agreements) is 8.3 MVA</t>
  </si>
  <si>
    <t>Supplies Chermside, Clayfield, Enoggera, Grovely, Kedron, Stafford</t>
  </si>
  <si>
    <t>161.9 MVA on 13/02/2019 at 17:00</t>
  </si>
  <si>
    <t>SIS - Stradbroke Is BS (110/33kV)</t>
  </si>
  <si>
    <t xml:space="preserve">Land area is 19020 sqm, Construction is conventional outdoor bulk class                                                                                                                                                                                                                           </t>
  </si>
  <si>
    <t>Transformer size is 1x48/60MVA ONAN/ONAF</t>
  </si>
  <si>
    <t>Supplies Stradbroke Is</t>
  </si>
  <si>
    <t>5.1 MVA on 29/12/2018 at 19:00</t>
  </si>
  <si>
    <t>SRH - Sunrise Hills BS (132/33kV)</t>
  </si>
  <si>
    <t xml:space="preserve">Land area is 5990 sqm, Construction is a mixture of various construction classes                                                                                                                                                                                                                 </t>
  </si>
  <si>
    <t>Transformer size is 1x30/48/60MVA ONAN/ODAN/ODAF;1x48/60/64/80MVA ONAN/ODAN/ONAF/ODAF</t>
  </si>
  <si>
    <t>Supplies Black Mountain, Coolum, Cooroy, Peregian, Tewantin</t>
  </si>
  <si>
    <t>71.2 MVA on 21/12/2018 at 17:30</t>
  </si>
  <si>
    <t>VPK - Victoria Park BS (110/33kV)</t>
  </si>
  <si>
    <t xml:space="preserve">Land area is 10200 sqm, Construction is a mixture of various construction classes                                                                                                                                                                                                                 </t>
  </si>
  <si>
    <t>Transformer size is 2x66/80/96/120MVA ONAN/OFAN</t>
  </si>
  <si>
    <t>Supplies Astor Terrace, New Farm, Newmarket, Victoria Park</t>
  </si>
  <si>
    <t>49.3 MVA on 13/02/2019 at 16:00</t>
  </si>
  <si>
    <t>Bulk Supply Substations Forecasts  (Energex Distribution Annual Planning Report 2019-20 to 2023-24)</t>
  </si>
  <si>
    <t xml:space="preserve">This workbook provides 5 year forecast capacity and loading information for Bulk Supply Substations in the Energex network. </t>
  </si>
  <si>
    <t xml:space="preserve">This workbook forms part of the Energex Distribution Annual Planning Report 2019-20 to 2023-24 (DAPR) and should be read in conjunction with the report document. </t>
  </si>
  <si>
    <r>
      <t>Each summary sheet contains a brief description of the substation, including its location, land area, construction type, installed transformers and capacity of known embedded generation connected to the substation</t>
    </r>
    <r>
      <rPr>
        <i/>
        <sz val="10"/>
        <color indexed="8"/>
        <rFont val="Arial"/>
        <family val="2"/>
      </rPr>
      <t xml:space="preserve">. </t>
    </r>
    <r>
      <rPr>
        <sz val="10"/>
        <color indexed="8"/>
        <rFont val="Arial"/>
        <family val="2"/>
      </rPr>
      <t>Localities give a general view of the areas serviced by the substation. Load categories indicate the type of loads supplied. Growth rates for the zone substations provide a projection of the expected growth rates for the next five years for planning purposes.</t>
    </r>
  </si>
  <si>
    <t>With respect to growth rates:</t>
  </si>
  <si>
    <r>
      <t>·</t>
    </r>
    <r>
      <rPr>
        <sz val="7"/>
        <color indexed="30"/>
        <rFont val="Times New Roman"/>
        <family val="1"/>
      </rPr>
      <t xml:space="preserve">         </t>
    </r>
    <r>
      <rPr>
        <sz val="10"/>
        <color indexed="8"/>
        <rFont val="Arial"/>
        <family val="2"/>
      </rPr>
      <t>None of the bulk supply substations directly supply customers, therefore there is no growth rates provided for these substations; and</t>
    </r>
  </si>
  <si>
    <r>
      <t>·</t>
    </r>
    <r>
      <rPr>
        <sz val="7"/>
        <color indexed="30"/>
        <rFont val="Times New Roman"/>
        <family val="1"/>
      </rPr>
      <t xml:space="preserve">         </t>
    </r>
    <r>
      <rPr>
        <sz val="10"/>
        <color indexed="8"/>
        <rFont val="Arial"/>
        <family val="2"/>
      </rPr>
      <t>Large individual or block loads (existing and new) are treated on an individual basis and not listed in these substation summaries, but these are factored into load forecasts.</t>
    </r>
  </si>
  <si>
    <t>The next section includes a summary of performance and capability.</t>
  </si>
  <si>
    <t>The latest compensated peak demand is displayed along with the typical daily compensated load profile. In addition, the compensated descriptor refers to the slightly reduced transformer load experienced when available capacitors are in service. Entries in the major loads section indicate there are significant or large customers connected to the substation. Both summer and winter profiles are presented where available. Where a substation has less than 12 months of metering data available, such as small substations and newly established substations, the graphs and the information against these fields is either blank or not applicable (N/A).</t>
  </si>
  <si>
    <t>The summary sheets also show two graphs of reliability performance for System Average Interruption Frequency Index (SAIFI) and System Average Interruption Duration Index (SAIDI). The last five years of this data is shown for all events impacting customers supplied from the specific substation. While total measures as experienced by these customers are shown, any contributions of major event days are highlighted in the top blue segment of the bars. Reliability data cannot be determined for some small substations with no 11 kV outgoing circuits and new substations where no data has been recorded. The charts are blank in these cases.</t>
  </si>
  <si>
    <t>A summary of any projects and additional comments relating to the substation are provided below the peak load forecast and capacity table. The committed projects and proposed timeframe section provide a list of relevant committed projects and their proposed commissioning time. The supplementary notes provide additional comments such as operational strategies and land or spatial constraints.</t>
  </si>
  <si>
    <r>
      <t>·</t>
    </r>
    <r>
      <rPr>
        <sz val="7"/>
        <color indexed="30"/>
        <rFont val="Times New Roman"/>
        <family val="1"/>
      </rPr>
      <t xml:space="preserve">         </t>
    </r>
    <r>
      <rPr>
        <sz val="10"/>
        <color indexed="8"/>
        <rFont val="Arial"/>
        <family val="2"/>
      </rPr>
      <t xml:space="preserve">Powerlink owned 33 kV connection points are not included in this publication.  </t>
    </r>
  </si>
  <si>
    <t>Term</t>
  </si>
  <si>
    <t>Definition</t>
  </si>
  <si>
    <t>The time period over which the load is highest (Day/Night).</t>
  </si>
  <si>
    <t>Normal Cyclic Capacity – the total capacity with all network components and equipment in service.</t>
  </si>
  <si>
    <t>The maximum permissible peak daily loading for a given load cycle that plant can supply each day of its life. Taking impedance mismatch into consideration, it is considered the maximum rating for a transformer to be loaded under normal load conditions.</t>
  </si>
  <si>
    <t>The amount of embedded generation and contracted curtailed demand management capacity available within the supply area of a substation during peak times. The impacts of these have been incorporated into the load forecasts. Solar PV connections are not included in the reported figure.</t>
  </si>
  <si>
    <t>Peak load forecast with 10% probability of being exceeded (one in every 10 years will be exceeded). Based on normal expected growth rates &amp; weather corrected starting loads.</t>
  </si>
  <si>
    <t>Security standard load at risk under system normal condition, expressed in MVA.</t>
  </si>
  <si>
    <t>Security standard load at risk under system normal condition, expressed in MW.</t>
  </si>
  <si>
    <t>Compensated power factor at 50 PoE Load. Capacitive compensation is switched according to the size of the capacitor banks installed at the substation, compensation is generally limited to prevent a substation from going into leading power factor.</t>
  </si>
  <si>
    <t>Emergency Cyclic Capacity – the long term firm delivery capacity under a single contingent condition.</t>
  </si>
  <si>
    <t>The maximum permissible peak emergency loading for a given load cycle that an item of plant can supply for an extended period of time without unacceptable damage. For substations with multiple transformers, the ECC is the minimum emergency cyclic capacity of all transformer combinations taking impedance mismatches into consideration, with one transformer off line.</t>
  </si>
  <si>
    <t>Peak load forecast with 50% probability of being exceeded (one in every two years will be exceeded). Based on normal expected growth rates and weather corrected starting loads.</t>
  </si>
  <si>
    <t>50 PoE Load &gt; 95% (MVA)</t>
  </si>
  <si>
    <t>The amount of load greater than 95% 50 PoE Load.</t>
  </si>
  <si>
    <t>(50 PoE Load – 0.95 x 50 PoE Load)</t>
  </si>
  <si>
    <t>Hours PA &gt; 95% Peak Load</t>
  </si>
  <si>
    <t>The number of hours per annum (maximum over the last 3 years) where the load exceeded 95% of the peak 50 PoE demand.</t>
  </si>
  <si>
    <t>The amount of load exceeding ECC rating.</t>
  </si>
  <si>
    <t>(50 PoE Load – ECC Rating)</t>
  </si>
  <si>
    <t>2-Hour Rating (MVA)</t>
  </si>
  <si>
    <t>Two-Hour Emergency Capacity (2HEC) – the short term or firm delivery capacity under a single contingent condition.</t>
  </si>
  <si>
    <t>The maximum permissible peak emergency loading for a given load cycle that an item of plant can supply up to two hours without causing unacceptable damage. For substations with multiple transformers, the 2HEC is the minimum two hour emergency rating of all transformer combinations taking impedance mismatches into consideration, with one transformer off line.</t>
  </si>
  <si>
    <t>SCADA or automatically controlled load transfers that can be implemented within one minute.</t>
  </si>
  <si>
    <t>Load transfers can also be deployed via manually controlled switchgear locally by field staff. It is assumed that the implementation of manual switching procedures to isolate the faulted portion of the network to restore supply to healthy parts of the network can be fully implemented within three hours (urban) or four hours (rural).</t>
  </si>
  <si>
    <t>The capacity of mobile substation or mobile generation that can be deployed within the timeframe prescribed by the security standard.</t>
  </si>
  <si>
    <t>Plant Overload Protection Scheme consists of several applications which continuously monitor specific items of plant for overload conditions. If overload conditions are detected and validated, POPS will initiate predefined actions in order to relieve the overload condition.</t>
  </si>
  <si>
    <t>An indication of the electrical configuration of the substation 11 kV bus (e.g. split bus or solid bus)</t>
  </si>
  <si>
    <t>Security standard load at risk for single contingent conditions.</t>
  </si>
  <si>
    <t>Estimated generation / load reduction required to defer the forecast system limitation. This is the security standard load at risk for a single contingency, expressed in MW.</t>
  </si>
  <si>
    <t>For security standard application, the general type of customer a substation or feeder supplying the area.</t>
  </si>
  <si>
    <t>The load at risk is evaluated for both normal (LARn) and contingent (LARc) conditions. Under normal conditions, the loadings on a substation are not to exceed the normal cyclic capacity (NCC) of a major network component such as a zone substation transformer. Under contingent conditions, the loadings of a substation are not to exceed the available emergency supply under contingency whilst taking into consideration the security of supply standards of the substation.</t>
  </si>
  <si>
    <t>Load at risk is the shortfall between the forecast load (either 10 PoE or 50 PoE) and the available supply. The general equations for LAR are as follows:</t>
  </si>
  <si>
    <r>
      <t>·</t>
    </r>
    <r>
      <rPr>
        <sz val="7"/>
        <color indexed="30"/>
        <rFont val="Times New Roman"/>
        <family val="1"/>
      </rPr>
      <t xml:space="preserve">         </t>
    </r>
    <r>
      <rPr>
        <b/>
        <sz val="10"/>
        <color indexed="8"/>
        <rFont val="Arial"/>
        <family val="2"/>
      </rPr>
      <t>LARn</t>
    </r>
    <r>
      <rPr>
        <sz val="10"/>
        <color indexed="8"/>
        <rFont val="Arial"/>
        <family val="2"/>
      </rPr>
      <t xml:space="preserve"> = 10 PoE – NCC where NCC is the normal cyclic capacity</t>
    </r>
  </si>
  <si>
    <r>
      <t>·</t>
    </r>
    <r>
      <rPr>
        <sz val="7"/>
        <color indexed="30"/>
        <rFont val="Times New Roman"/>
        <family val="1"/>
      </rPr>
      <t xml:space="preserve">         </t>
    </r>
    <r>
      <rPr>
        <b/>
        <sz val="10"/>
        <color indexed="8"/>
        <rFont val="Arial"/>
        <family val="2"/>
      </rPr>
      <t>LARc</t>
    </r>
    <r>
      <rPr>
        <sz val="10"/>
        <color indexed="8"/>
        <rFont val="Arial"/>
        <family val="2"/>
      </rPr>
      <t xml:space="preserve"> = 50 PoE – available capacity – available supply (within security standard timeframe)</t>
    </r>
  </si>
  <si>
    <t>Network security standards are not being met if LARn or LARc is greater than 0.</t>
  </si>
  <si>
    <t>Generally, there are two available capacities and five available sources of supply that can be deployed upon loss of a major network component such as a transformer.</t>
  </si>
  <si>
    <t>Types of available capacity:</t>
  </si>
  <si>
    <r>
      <t>·</t>
    </r>
    <r>
      <rPr>
        <sz val="7"/>
        <color indexed="30"/>
        <rFont val="Times New Roman"/>
        <family val="1"/>
      </rPr>
      <t xml:space="preserve">         </t>
    </r>
    <r>
      <rPr>
        <b/>
        <sz val="10"/>
        <color indexed="8"/>
        <rFont val="Arial"/>
        <family val="2"/>
      </rPr>
      <t>Emergency Cyclic Capacity (ECC)</t>
    </r>
    <r>
      <rPr>
        <sz val="10"/>
        <color indexed="8"/>
        <rFont val="Arial"/>
        <family val="2"/>
      </rPr>
      <t xml:space="preserve"> – The maximum permissible peak emergency loading for a given load cycle that a plant can supply for an extended period of time without doing unacceptable damage. For substations with multiple transformers, the ECC is the minimum emergency cyclic capacity of all transformer combinations taking impedance mismatches into consideration, with one transformer off line.</t>
    </r>
  </si>
  <si>
    <r>
      <t>·</t>
    </r>
    <r>
      <rPr>
        <sz val="7"/>
        <color indexed="30"/>
        <rFont val="Times New Roman"/>
        <family val="1"/>
      </rPr>
      <t xml:space="preserve">         </t>
    </r>
    <r>
      <rPr>
        <b/>
        <sz val="10"/>
        <color indexed="8"/>
        <rFont val="Arial"/>
        <family val="2"/>
      </rPr>
      <t>Two Hour Emergency Capacity (2HEC)</t>
    </r>
    <r>
      <rPr>
        <sz val="10"/>
        <color indexed="8"/>
        <rFont val="Arial"/>
        <family val="2"/>
      </rPr>
      <t xml:space="preserve"> – The maximum permissible peak emergency loading for a given load cycle that a plant can supply up to two hours without doing unacceptable damage. For substations with multiple transformer, the 2HEC is the minimum 2 hour emergency rating of all transformer combinations taking impedance mismatches into consideration, with one transformer off line. By the end of the 2 hours, the transformer load must be reduced to or below ECC.</t>
    </r>
  </si>
  <si>
    <t>Types of available supply:</t>
  </si>
  <si>
    <r>
      <t>·</t>
    </r>
    <r>
      <rPr>
        <sz val="7"/>
        <color indexed="30"/>
        <rFont val="Times New Roman"/>
        <family val="1"/>
      </rPr>
      <t xml:space="preserve">         </t>
    </r>
    <r>
      <rPr>
        <b/>
        <sz val="10"/>
        <color indexed="8"/>
        <rFont val="Arial"/>
        <family val="2"/>
      </rPr>
      <t>Automatic Transfers (AT)</t>
    </r>
    <r>
      <rPr>
        <sz val="10"/>
        <color indexed="8"/>
        <rFont val="Arial"/>
        <family val="2"/>
      </rPr>
      <t xml:space="preserve"> – SCADA or automatically controlled load transfers that can be implemented within 1 minute. Examples include auto changeover switching capacity from adjacent bus sections, standby transformers or via dedicated tie feeders from other substations. Such capacity has been considered at a number of substations where it is available.</t>
    </r>
  </si>
  <si>
    <r>
      <t>·</t>
    </r>
    <r>
      <rPr>
        <sz val="7"/>
        <color indexed="30"/>
        <rFont val="Times New Roman"/>
        <family val="1"/>
      </rPr>
      <t xml:space="preserve">         </t>
    </r>
    <r>
      <rPr>
        <b/>
        <sz val="10"/>
        <color indexed="8"/>
        <rFont val="Arial"/>
        <family val="2"/>
      </rPr>
      <t>Remote Transfers (RT)</t>
    </r>
    <r>
      <rPr>
        <sz val="10"/>
        <color indexed="8"/>
        <rFont val="Arial"/>
        <family val="2"/>
      </rPr>
      <t xml:space="preserve"> – Load transfer capacity can be deployed via remotely controlled switchgear. The implementation of a series of SCADA controlled switching procedures to isolate the faulted portion of the network whilst restoring supply to fault free portions can be fully implemented within 30 minutes and is available for extended periods. At present, only remote transfers to other substations or standby transformers, using SCADA control of substation circuit breakers, have been considered.</t>
    </r>
  </si>
  <si>
    <r>
      <t>·</t>
    </r>
    <r>
      <rPr>
        <sz val="7"/>
        <color indexed="30"/>
        <rFont val="Times New Roman"/>
        <family val="1"/>
      </rPr>
      <t xml:space="preserve">         </t>
    </r>
    <r>
      <rPr>
        <b/>
        <sz val="10"/>
        <color indexed="8"/>
        <rFont val="Arial"/>
        <family val="2"/>
      </rPr>
      <t>Manual Transfers (MT)</t>
    </r>
    <r>
      <rPr>
        <sz val="10"/>
        <color indexed="8"/>
        <rFont val="Arial"/>
        <family val="2"/>
      </rPr>
      <t xml:space="preserve"> – Load transfer capacity can be deployed via manually controlled switchgear. The implementation of a series of manual switching procedures to isolate the faulted portion of the network whilst restoring supply to fault free portions can be fully implemented within 3 hours (urban) or 4 hours (rural) and is available for extended periods. Some manual transfers are likely to be implemented within 2 hours but this has not been quantified at this time. Analysis done to identify the available 11 kV transfer capability in the systems for every substation. To accommodate future 11 kV network changes and system coincidence peak, a 75% factor is applied to ensure the transfers are practical and achievable throughout the analysis period. The manual switching of standby transformers, which do not have automatic switching, has also been included where available.</t>
    </r>
  </si>
  <si>
    <r>
      <t>·</t>
    </r>
    <r>
      <rPr>
        <sz val="7"/>
        <color indexed="30"/>
        <rFont val="Times New Roman"/>
        <family val="1"/>
      </rPr>
      <t xml:space="preserve">         </t>
    </r>
    <r>
      <rPr>
        <b/>
        <sz val="10"/>
        <color indexed="8"/>
        <rFont val="Arial"/>
        <family val="2"/>
      </rPr>
      <t>Mobile Generation (MG)</t>
    </r>
    <r>
      <rPr>
        <sz val="10"/>
        <color indexed="8"/>
        <rFont val="Arial"/>
        <family val="2"/>
      </rPr>
      <t xml:space="preserve"> – Alternate supply from mobile generators can be sourced within 8 hours (urban) or 12 hours (rural). These are generally smaller 500 kVA units that do not require transport permits or police escorts and can be rapidly deployed. Up to 4 MVA (urban) or 10 MVA (rural) of mobile generation may be committed to a single contingency event.</t>
    </r>
  </si>
  <si>
    <t>AFD Archerfield &amp; WED West End - Upgrade 110 kV Protection</t>
  </si>
  <si>
    <t>BLH Beenleigh - CNB Cornubia - Replace 33 kV OH F405</t>
  </si>
  <si>
    <t>KCY Kilcoy - Replace Tr and Upgrade Zone Substation</t>
  </si>
  <si>
    <t>BRD Brendale-AHL  Arana Hills - Replace 33 kV OH F309</t>
  </si>
  <si>
    <r>
      <t>w</t>
    </r>
    <r>
      <rPr>
        <sz val="8"/>
        <color indexed="8"/>
        <rFont val="Arial"/>
        <family val="2"/>
      </rPr>
      <t xml:space="preserve"> Nov 2021</t>
    </r>
  </si>
  <si>
    <t>QPT Queensport - BLB Bulimba - Install 2nd 33 kV SCCT to replace F575A&amp;B</t>
  </si>
  <si>
    <t>HMT Hemmant - Replace 33/11 kV Transformer</t>
  </si>
  <si>
    <t xml:space="preserve"> GFN Griffin – MHL Mango Hill – Recover part of 33 kV Feeder F3359
</t>
  </si>
  <si>
    <t xml:space="preserve">T78 Lockrose - CMY Coominya - PGY Paddy Gully – Re-conductor 33 kV Feeder F381
</t>
  </si>
  <si>
    <t>LBS Lytton Bulk Supply – LTA Lota – Reconductor 33 kV feeder F569</t>
  </si>
  <si>
    <t>MDH Meeandah - WSS Whinstanes Replace F556A&amp;B 33 kV DCCT UG cable</t>
  </si>
  <si>
    <r>
      <t>w</t>
    </r>
    <r>
      <rPr>
        <sz val="8"/>
        <color indexed="8"/>
        <rFont val="Arial"/>
        <family val="2"/>
      </rPr>
      <t xml:space="preserve"> Jul 2020</t>
    </r>
  </si>
  <si>
    <t>HDA Hendra - Replace 5 x 33 kV CBs &amp; improve 11 kV feeder backup protection reach</t>
  </si>
  <si>
    <r>
      <t>w</t>
    </r>
    <r>
      <rPr>
        <sz val="8"/>
        <color indexed="8"/>
        <rFont val="Arial"/>
        <family val="2"/>
      </rPr>
      <t xml:space="preserve"> Dec 2020</t>
    </r>
  </si>
  <si>
    <t>HDA Hendra - CFD Clayfield Install 33 kV DCCT underground feeders to replace aged 33 kV feeders</t>
  </si>
  <si>
    <t>HDA Hendra - NDH Nundah Construct 33 kV UG SCCT to replace F535 and F540</t>
  </si>
  <si>
    <t>SGT Sandgate - BRT Brighton  Replace F561 33 kV feeder</t>
  </si>
  <si>
    <t>CFD Clayfield Replace 2x 33/11 kV transformers</t>
  </si>
  <si>
    <t>The maximum allowable mobile generator capacity is limited to 4 MVA for urban and 10 MVA for rural. 
The maximum mobile substation capacity is 15 MVA.</t>
  </si>
  <si>
    <t>Load transfers that can be implemented through SCADA switching procedures by the network control officer. It is assumed that this can generally be achieved within 30 minutes excluding complex or prolonged restoration procedures.</t>
  </si>
  <si>
    <t>CMA Coomera - Install transformer POPS &amp; Upgrade protection</t>
  </si>
  <si>
    <r>
      <t>w</t>
    </r>
    <r>
      <rPr>
        <sz val="8"/>
        <color indexed="8"/>
        <rFont val="Arial"/>
        <family val="2"/>
      </rPr>
      <t xml:space="preserve"> Jul 2021</t>
    </r>
  </si>
  <si>
    <t xml:space="preserve">CSE Chermside - Replace 33/11 kV transformer and rebuild 33 kV bus </t>
  </si>
  <si>
    <t xml:space="preserve">LBS Lytton bulk - TGP Tingalpa - LTA Lota – Upgrade 33 kV overhead sections of F560
</t>
  </si>
  <si>
    <t>Index</t>
  </si>
  <si>
    <t>Back to Index</t>
  </si>
  <si>
    <t>Notes</t>
  </si>
  <si>
    <t>Manual transfers are obtained from load flow studies performed on each 11 kV distribution feeder based on the forecast 2018/19 load, the sum of all available 11 kV transfers at a substation is multiplied by a 0.75 factor to account for diversity and to provide a margin of error to avoid voltage collapse. The same approach applies throughout the forward planning period.</t>
  </si>
  <si>
    <t>It contains assumptions regarding, among other things, economic growth and load forecasts which may or may not prove to be correct. The forecasts included in the document involve subjective judgements and analysis which are subject to significant uncertainties and contingencies, many of which are out of the control of Energex. Energex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t>
  </si>
  <si>
    <t>Energex Distribution Annual Planning Report is prepared and made available solely for information purposes. While care was taken in the preparation of the information in this report, and it is provided in good faith, Energex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t>
  </si>
  <si>
    <t>All financials presented in this document are correct at the time of writing and represent the existing organisational accounting treatment, which may be subject to change. Energy Queensland is finalising the alignment of its Cost Allocation Methodology between Ergon and Energex, potentially impacting the treatment of some Capital and Operational Project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</si>
</sst>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scheme val="minor"/>
    </font>
    <font>
      <b/>
      <sz val="11"/>
      <color indexed="8"/>
      <name val="Arial"/>
      <family val="2"/>
    </font>
    <font>
      <sz val="8"/>
      <color indexed="8"/>
      <name val="Arial"/>
      <family val="2"/>
    </font>
    <font>
      <sz val="10"/>
      <color indexed="8"/>
      <name val="Wingdings"/>
      <charset val="2"/>
    </font>
    <font>
      <sz val="12"/>
      <color indexed="8"/>
      <name val="Arial"/>
      <family val="2"/>
    </font>
    <font>
      <i/>
      <sz val="10"/>
      <color indexed="8"/>
      <name val="Arial"/>
      <family val="2"/>
    </font>
    <font>
      <sz val="10"/>
      <color indexed="8"/>
      <name val="Arial"/>
      <family val="2"/>
    </font>
    <font>
      <sz val="7"/>
      <color indexed="30"/>
      <name val="Times New Roman"/>
      <family val="1"/>
    </font>
    <font>
      <b/>
      <sz val="10"/>
      <color indexed="8"/>
      <name val="Arial"/>
      <family val="2"/>
    </font>
    <font>
      <u/>
      <sz val="11"/>
      <color theme="10"/>
      <name val="Calibri"/>
      <family val="2"/>
      <scheme val="minor"/>
    </font>
    <font>
      <sz val="8"/>
      <color theme="1"/>
      <name val="Arial"/>
      <family val="2"/>
    </font>
    <font>
      <sz val="9"/>
      <color theme="1"/>
      <name val="Arial"/>
      <family val="2"/>
    </font>
    <font>
      <b/>
      <sz val="9"/>
      <color rgb="FF0081C3"/>
      <name val="Arial"/>
      <family val="2"/>
    </font>
    <font>
      <b/>
      <sz val="8"/>
      <color rgb="FF006600"/>
      <name val="Arial"/>
      <family val="2"/>
    </font>
    <font>
      <sz val="8"/>
      <color rgb="FF006600"/>
      <name val="Arial"/>
      <family val="2"/>
    </font>
    <font>
      <b/>
      <sz val="8"/>
      <color theme="1"/>
      <name val="Arial"/>
      <family val="2"/>
    </font>
    <font>
      <sz val="7"/>
      <color theme="1"/>
      <name val="Arial"/>
      <family val="2"/>
    </font>
    <font>
      <b/>
      <sz val="7"/>
      <color theme="1"/>
      <name val="Arial"/>
      <family val="2"/>
    </font>
    <font>
      <b/>
      <sz val="9"/>
      <color theme="0"/>
      <name val="Arial"/>
      <family val="2"/>
    </font>
    <font>
      <sz val="10"/>
      <color theme="1"/>
      <name val="Wingdings"/>
      <charset val="2"/>
    </font>
    <font>
      <b/>
      <sz val="14"/>
      <color rgb="FF0081C3"/>
      <name val="Arial"/>
      <family val="2"/>
    </font>
    <font>
      <sz val="10"/>
      <color theme="1"/>
      <name val="Arial"/>
      <family val="2"/>
    </font>
    <font>
      <sz val="10"/>
      <color rgb="FF0081C3"/>
      <name val="Symbol"/>
      <family val="1"/>
      <charset val="2"/>
    </font>
    <font>
      <b/>
      <sz val="10"/>
      <color rgb="FFFFFFFF"/>
      <name val="Arial"/>
      <family val="2"/>
    </font>
    <font>
      <sz val="7"/>
      <color rgb="FFFF0000"/>
      <name val="Arial"/>
      <family val="2"/>
    </font>
    <font>
      <sz val="10"/>
      <color rgb="FF000000"/>
      <name val="Wingdings"/>
      <charset val="2"/>
    </font>
    <font>
      <sz val="8"/>
      <color rgb="FF000000"/>
      <name val="Arial"/>
      <family val="2"/>
    </font>
    <font>
      <b/>
      <sz val="10"/>
      <color theme="1"/>
      <name val="Arial"/>
      <family val="2"/>
    </font>
    <font>
      <b/>
      <sz val="11"/>
      <color theme="0"/>
      <name val="Calibri"/>
      <family val="2"/>
      <scheme val="minor"/>
    </font>
    <font>
      <sz val="10"/>
      <name val="Arial"/>
      <family val="2"/>
    </font>
  </fonts>
  <fills count="7">
    <fill>
      <patternFill patternType="none"/>
    </fill>
    <fill>
      <patternFill patternType="gray125"/>
    </fill>
    <fill>
      <patternFill patternType="solid">
        <fgColor rgb="FF0084C9"/>
        <bgColor indexed="64"/>
      </patternFill>
    </fill>
    <fill>
      <patternFill patternType="solid">
        <fgColor rgb="FFBDFFBD"/>
        <bgColor indexed="0"/>
      </patternFill>
    </fill>
    <fill>
      <patternFill patternType="solid">
        <fgColor rgb="FFC4D545"/>
        <bgColor indexed="64"/>
      </patternFill>
    </fill>
    <fill>
      <patternFill patternType="solid">
        <fgColor rgb="FF0081C3"/>
        <bgColor indexed="64"/>
      </patternFill>
    </fill>
    <fill>
      <patternFill patternType="solid">
        <fgColor theme="0"/>
        <bgColor indexed="64"/>
      </patternFill>
    </fill>
  </fills>
  <borders count="2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rgb="FFC4D545"/>
      </left>
      <right style="thin">
        <color indexed="64"/>
      </right>
      <top style="thin">
        <color indexed="64"/>
      </top>
      <bottom style="thin">
        <color indexed="64"/>
      </bottom>
      <diagonal/>
    </border>
    <border>
      <left style="thin">
        <color indexed="64"/>
      </left>
      <right style="medium">
        <color rgb="FF0081C3"/>
      </right>
      <top style="thin">
        <color indexed="64"/>
      </top>
      <bottom style="thin">
        <color indexed="64"/>
      </bottom>
      <diagonal/>
    </border>
    <border>
      <left style="thin">
        <color indexed="64"/>
      </left>
      <right style="thin">
        <color indexed="64"/>
      </right>
      <top style="thin">
        <color indexed="64"/>
      </top>
      <bottom style="medium">
        <color rgb="FF0081C3"/>
      </bottom>
      <diagonal/>
    </border>
    <border>
      <left style="thin">
        <color indexed="64"/>
      </left>
      <right style="medium">
        <color rgb="FF0081C3"/>
      </right>
      <top style="thin">
        <color indexed="64"/>
      </top>
      <bottom style="medium">
        <color rgb="FF0081C3"/>
      </bottom>
      <diagonal/>
    </border>
    <border>
      <left style="medium">
        <color rgb="FFC4D545"/>
      </left>
      <right style="thin">
        <color indexed="64"/>
      </right>
      <top style="thin">
        <color indexed="64"/>
      </top>
      <bottom style="medium">
        <color rgb="FFC4D545"/>
      </bottom>
      <diagonal/>
    </border>
    <border>
      <left style="thin">
        <color indexed="64"/>
      </left>
      <right style="thin">
        <color indexed="64"/>
      </right>
      <top style="thin">
        <color indexed="64"/>
      </top>
      <bottom style="medium">
        <color rgb="FFC4D545"/>
      </bottom>
      <diagonal/>
    </border>
    <border>
      <left/>
      <right style="medium">
        <color rgb="FF0084C9"/>
      </right>
      <top style="medium">
        <color rgb="FF0084C9"/>
      </top>
      <bottom style="medium">
        <color rgb="FF0084C9"/>
      </bottom>
      <diagonal/>
    </border>
    <border>
      <left/>
      <right/>
      <top style="medium">
        <color rgb="FF0084C9"/>
      </top>
      <bottom style="medium">
        <color rgb="FF0084C9"/>
      </bottom>
      <diagonal/>
    </border>
    <border>
      <left/>
      <right style="medium">
        <color rgb="FF0084C9"/>
      </right>
      <top/>
      <bottom style="medium">
        <color rgb="FF0084C9"/>
      </bottom>
      <diagonal/>
    </border>
    <border>
      <left/>
      <right/>
      <top/>
      <bottom style="medium">
        <color rgb="FF0084C9"/>
      </bottom>
      <diagonal/>
    </border>
    <border>
      <left/>
      <right style="medium">
        <color rgb="FF0084C9"/>
      </right>
      <top style="medium">
        <color rgb="FF0084C9"/>
      </top>
      <bottom/>
      <diagonal/>
    </border>
    <border>
      <left style="medium">
        <color rgb="FFC4D545"/>
      </left>
      <right style="thin">
        <color indexed="64"/>
      </right>
      <top style="medium">
        <color indexed="64"/>
      </top>
      <bottom style="thin">
        <color indexed="64"/>
      </bottom>
      <diagonal/>
    </border>
    <border>
      <left style="thin">
        <color indexed="64"/>
      </left>
      <right style="medium">
        <color rgb="FF0081C3"/>
      </right>
      <top style="medium">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77">
    <xf numFmtId="0" fontId="0" fillId="0" borderId="0" xfId="0"/>
    <xf numFmtId="0" fontId="10" fillId="0" borderId="0" xfId="0" applyFont="1"/>
    <xf numFmtId="0" fontId="11" fillId="0" borderId="0" xfId="0" applyFont="1"/>
    <xf numFmtId="0" fontId="11"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1" fillId="0" borderId="1" xfId="0" applyFont="1" applyBorder="1" applyAlignment="1">
      <alignment vertical="center"/>
    </xf>
    <xf numFmtId="0" fontId="10" fillId="0" borderId="1" xfId="0" applyFont="1" applyBorder="1" applyAlignment="1">
      <alignment vertical="center"/>
    </xf>
    <xf numFmtId="0" fontId="0" fillId="0" borderId="1" xfId="0" applyBorder="1" applyAlignment="1">
      <alignment vertical="center"/>
    </xf>
    <xf numFmtId="0" fontId="0" fillId="0" borderId="1" xfId="0" applyBorder="1"/>
    <xf numFmtId="0" fontId="12" fillId="0" borderId="0" xfId="0" applyFont="1" applyAlignment="1">
      <alignment vertical="center"/>
    </xf>
    <xf numFmtId="0" fontId="12" fillId="0" borderId="1" xfId="0" applyFont="1" applyBorder="1" applyAlignment="1">
      <alignment vertical="center"/>
    </xf>
    <xf numFmtId="0" fontId="12" fillId="0" borderId="0" xfId="0" applyFont="1" applyAlignment="1"/>
    <xf numFmtId="0" fontId="13" fillId="0" borderId="0" xfId="0" applyFont="1" applyAlignment="1"/>
    <xf numFmtId="0" fontId="0" fillId="0" borderId="0" xfId="0" applyAlignment="1"/>
    <xf numFmtId="0" fontId="14" fillId="0" borderId="0" xfId="0" applyFont="1" applyAlignment="1"/>
    <xf numFmtId="0" fontId="15" fillId="0" borderId="2" xfId="0" applyFont="1" applyBorder="1" applyAlignment="1">
      <alignment horizontal="center" vertical="center"/>
    </xf>
    <xf numFmtId="0" fontId="16" fillId="0" borderId="2" xfId="0" applyFont="1" applyBorder="1" applyAlignment="1">
      <alignment horizontal="center" vertical="center"/>
    </xf>
    <xf numFmtId="164" fontId="16" fillId="0" borderId="2" xfId="0" applyNumberFormat="1" applyFont="1" applyBorder="1" applyAlignment="1">
      <alignment horizontal="center" vertical="center"/>
    </xf>
    <xf numFmtId="164" fontId="16" fillId="0" borderId="2" xfId="0" applyNumberFormat="1" applyFont="1" applyBorder="1" applyAlignment="1">
      <alignment horizontal="center" vertical="center" shrinkToFit="1"/>
    </xf>
    <xf numFmtId="0" fontId="10" fillId="0" borderId="0" xfId="0" applyFont="1" applyAlignment="1"/>
    <xf numFmtId="0" fontId="17" fillId="0" borderId="3" xfId="0" applyFont="1" applyBorder="1" applyAlignment="1">
      <alignment vertical="center"/>
    </xf>
    <xf numFmtId="0" fontId="17" fillId="0" borderId="4" xfId="0" applyFont="1" applyBorder="1" applyAlignment="1">
      <alignment vertical="center"/>
    </xf>
    <xf numFmtId="0" fontId="15" fillId="0" borderId="8" xfId="0" applyFont="1" applyBorder="1" applyAlignment="1">
      <alignment horizontal="center" vertical="center"/>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164" fontId="16" fillId="0" borderId="8" xfId="0" applyNumberFormat="1" applyFont="1" applyBorder="1" applyAlignment="1">
      <alignment horizontal="center" vertical="center" shrinkToFit="1"/>
    </xf>
    <xf numFmtId="0" fontId="15" fillId="0" borderId="9" xfId="0" applyFont="1" applyBorder="1" applyAlignment="1">
      <alignment horizontal="center" vertical="center"/>
    </xf>
    <xf numFmtId="0" fontId="16" fillId="0" borderId="9" xfId="0" applyFont="1" applyBorder="1" applyAlignment="1">
      <alignment horizontal="center" vertical="center"/>
    </xf>
    <xf numFmtId="164" fontId="16" fillId="0" borderId="9" xfId="0" applyNumberFormat="1" applyFont="1" applyBorder="1" applyAlignment="1">
      <alignment horizontal="center" vertical="center"/>
    </xf>
    <xf numFmtId="164" fontId="16" fillId="0" borderId="9" xfId="0" applyNumberFormat="1" applyFont="1" applyBorder="1" applyAlignment="1">
      <alignment horizontal="center" vertical="center" shrinkToFit="1"/>
    </xf>
    <xf numFmtId="164" fontId="16" fillId="0" borderId="10" xfId="0" applyNumberFormat="1" applyFont="1" applyBorder="1" applyAlignment="1">
      <alignment horizontal="center" vertical="center"/>
    </xf>
    <xf numFmtId="164" fontId="16" fillId="0" borderId="11" xfId="0" applyNumberFormat="1" applyFont="1" applyBorder="1" applyAlignment="1">
      <alignment horizontal="center" vertical="center"/>
    </xf>
    <xf numFmtId="164" fontId="16" fillId="0" borderId="12" xfId="0" applyNumberFormat="1" applyFont="1" applyBorder="1" applyAlignment="1">
      <alignment horizontal="center" vertical="center"/>
    </xf>
    <xf numFmtId="164" fontId="16" fillId="0" borderId="13" xfId="0" applyNumberFormat="1" applyFont="1" applyBorder="1" applyAlignment="1">
      <alignment horizontal="center" vertical="center"/>
    </xf>
    <xf numFmtId="0" fontId="18" fillId="0" borderId="0" xfId="0" applyFont="1" applyAlignment="1">
      <alignment vertical="center"/>
    </xf>
    <xf numFmtId="0" fontId="15" fillId="0" borderId="2" xfId="0" applyNumberFormat="1" applyFont="1" applyBorder="1" applyAlignment="1">
      <alignment horizontal="center" vertical="center"/>
    </xf>
    <xf numFmtId="0" fontId="19" fillId="0" borderId="0" xfId="0" applyFont="1" applyAlignment="1"/>
    <xf numFmtId="0" fontId="19" fillId="0" borderId="0" xfId="0" applyFont="1"/>
    <xf numFmtId="0" fontId="22" fillId="0" borderId="0" xfId="0" applyFont="1" applyAlignment="1">
      <alignment horizontal="left" wrapText="1"/>
    </xf>
    <xf numFmtId="0" fontId="23" fillId="2" borderId="14"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0" fontId="21" fillId="0" borderId="0" xfId="0" applyFont="1" applyAlignment="1">
      <alignment vertical="center" wrapText="1"/>
    </xf>
    <xf numFmtId="0" fontId="21" fillId="0" borderId="0" xfId="0" applyFont="1" applyAlignment="1">
      <alignment horizontal="justify" vertical="center"/>
    </xf>
    <xf numFmtId="164" fontId="24" fillId="0" borderId="2" xfId="0" applyNumberFormat="1" applyFont="1" applyBorder="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9" fillId="0" borderId="0" xfId="1"/>
    <xf numFmtId="0" fontId="28" fillId="5" borderId="0" xfId="0" applyFont="1" applyFill="1" applyAlignment="1">
      <alignment horizontal="center" vertical="center"/>
    </xf>
    <xf numFmtId="0" fontId="29" fillId="0" borderId="17" xfId="0" applyFont="1" applyBorder="1" applyAlignment="1">
      <alignment vertical="center" wrapText="1"/>
    </xf>
    <xf numFmtId="0" fontId="0" fillId="6" borderId="0" xfId="0" applyFill="1"/>
    <xf numFmtId="0" fontId="21" fillId="6" borderId="0" xfId="0" applyFont="1" applyFill="1"/>
    <xf numFmtId="0" fontId="22" fillId="6" borderId="0" xfId="0" applyFont="1" applyFill="1" applyAlignment="1">
      <alignment horizontal="left" wrapText="1"/>
    </xf>
    <xf numFmtId="0" fontId="27" fillId="6" borderId="0" xfId="0" applyFont="1" applyFill="1" applyAlignment="1">
      <alignment horizontal="left" wrapText="1"/>
    </xf>
    <xf numFmtId="0" fontId="22" fillId="6" borderId="0" xfId="0" applyFont="1" applyFill="1" applyAlignment="1">
      <alignment horizontal="left" wrapText="1"/>
    </xf>
    <xf numFmtId="0" fontId="22" fillId="0" borderId="0" xfId="0" applyFont="1" applyAlignment="1">
      <alignment horizontal="left" wrapText="1"/>
    </xf>
    <xf numFmtId="0" fontId="21" fillId="0" borderId="18" xfId="0" applyFont="1" applyBorder="1" applyAlignment="1">
      <alignment vertical="center" wrapText="1"/>
    </xf>
    <xf numFmtId="0" fontId="21" fillId="0" borderId="16" xfId="0" applyFont="1" applyBorder="1" applyAlignment="1">
      <alignment vertical="center" wrapText="1"/>
    </xf>
    <xf numFmtId="0" fontId="21" fillId="0" borderId="0" xfId="0" applyFont="1" applyAlignment="1">
      <alignment horizontal="left" wrapText="1"/>
    </xf>
    <xf numFmtId="0" fontId="22" fillId="0" borderId="0" xfId="0" applyFont="1" applyAlignment="1">
      <alignment horizontal="left"/>
    </xf>
    <xf numFmtId="0" fontId="9" fillId="0" borderId="0" xfId="1" applyAlignment="1">
      <alignment horizontal="left" wrapText="1"/>
    </xf>
    <xf numFmtId="0" fontId="21" fillId="6" borderId="0" xfId="0" applyFont="1" applyFill="1" applyAlignment="1">
      <alignment horizontal="left" wrapText="1"/>
    </xf>
    <xf numFmtId="0" fontId="29" fillId="6" borderId="0" xfId="0" applyFont="1" applyFill="1" applyBorder="1" applyAlignment="1">
      <alignment wrapText="1"/>
    </xf>
    <xf numFmtId="0" fontId="20" fillId="6" borderId="0" xfId="0" applyFont="1" applyFill="1" applyAlignment="1"/>
    <xf numFmtId="0" fontId="0" fillId="0" borderId="0" xfId="0" applyAlignment="1"/>
    <xf numFmtId="0" fontId="9" fillId="6" borderId="0" xfId="1" applyFill="1" applyAlignment="1">
      <alignment horizontal="left" wrapText="1"/>
    </xf>
    <xf numFmtId="0" fontId="1" fillId="3" borderId="5" xfId="0" applyFont="1" applyFill="1" applyBorder="1" applyAlignment="1" applyProtection="1">
      <alignment horizontal="left" vertical="top" readingOrder="1"/>
      <protection locked="0"/>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5" fillId="0" borderId="6" xfId="0" applyFont="1" applyBorder="1" applyAlignment="1">
      <alignment horizontal="left" vertical="center" wrapText="1"/>
    </xf>
    <xf numFmtId="0" fontId="15" fillId="0" borderId="3" xfId="0" applyFont="1" applyBorder="1" applyAlignment="1">
      <alignment horizontal="left" vertical="center" wrapText="1"/>
    </xf>
    <xf numFmtId="0" fontId="15" fillId="4" borderId="19" xfId="0" applyFont="1" applyFill="1" applyBorder="1" applyAlignment="1">
      <alignment horizontal="center" vertical="center"/>
    </xf>
    <xf numFmtId="0" fontId="15" fillId="4" borderId="7" xfId="0" applyFont="1" applyFill="1" applyBorder="1" applyAlignment="1">
      <alignment horizontal="center" vertical="center"/>
    </xf>
    <xf numFmtId="0" fontId="15" fillId="5" borderId="7" xfId="0" applyFont="1" applyFill="1" applyBorder="1" applyAlignment="1">
      <alignment horizontal="center" vertical="center"/>
    </xf>
    <xf numFmtId="0" fontId="15" fillId="5" borderId="20" xfId="0" applyFont="1" applyFill="1" applyBorder="1" applyAlignment="1">
      <alignment horizontal="center" vertical="center"/>
    </xf>
  </cellXfs>
  <cellStyles count="2">
    <cellStyle name="Hyperlink" xfId="1" builtinId="8"/>
    <cellStyle name="Normal" xfId="0" builtinId="0"/>
  </cellStyles>
  <dxfs count="62">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6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6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7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png"/><Relationship Id="rId1" Type="http://schemas.openxmlformats.org/officeDocument/2006/relationships/image" Target="../media/image7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79.png"/></Relationships>
</file>

<file path=xl/drawings/_rels/drawing28.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8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image" Target="../media/image86.png"/><Relationship Id="rId1" Type="http://schemas.openxmlformats.org/officeDocument/2006/relationships/image" Target="../media/image8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image" Target="../media/image89.png"/><Relationship Id="rId1" Type="http://schemas.openxmlformats.org/officeDocument/2006/relationships/image" Target="../media/image8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92.png"/><Relationship Id="rId1" Type="http://schemas.openxmlformats.org/officeDocument/2006/relationships/image" Target="../media/image9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073" name="Picture 1">
          <a:extLst>
            <a:ext uri="{FF2B5EF4-FFF2-40B4-BE49-F238E27FC236}">
              <a16:creationId xmlns:a16="http://schemas.microsoft.com/office/drawing/2014/main" id="{00000000-0008-0000-0200-0000310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074" name="Picture 2">
          <a:extLst>
            <a:ext uri="{FF2B5EF4-FFF2-40B4-BE49-F238E27FC236}">
              <a16:creationId xmlns:a16="http://schemas.microsoft.com/office/drawing/2014/main" id="{00000000-0008-0000-0200-00003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075" name="Picture 3">
          <a:extLst>
            <a:ext uri="{FF2B5EF4-FFF2-40B4-BE49-F238E27FC236}">
              <a16:creationId xmlns:a16="http://schemas.microsoft.com/office/drawing/2014/main" id="{00000000-0008-0000-0200-000033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0289" name="Picture 1">
          <a:extLst>
            <a:ext uri="{FF2B5EF4-FFF2-40B4-BE49-F238E27FC236}">
              <a16:creationId xmlns:a16="http://schemas.microsoft.com/office/drawing/2014/main" id="{00000000-0008-0000-0B00-0000312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0290" name="Picture 2">
          <a:extLst>
            <a:ext uri="{FF2B5EF4-FFF2-40B4-BE49-F238E27FC236}">
              <a16:creationId xmlns:a16="http://schemas.microsoft.com/office/drawing/2014/main" id="{00000000-0008-0000-0B00-00003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0291" name="Picture 3">
          <a:extLst>
            <a:ext uri="{FF2B5EF4-FFF2-40B4-BE49-F238E27FC236}">
              <a16:creationId xmlns:a16="http://schemas.microsoft.com/office/drawing/2014/main" id="{00000000-0008-0000-0B00-0000332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1313" name="Picture 1">
          <a:extLst>
            <a:ext uri="{FF2B5EF4-FFF2-40B4-BE49-F238E27FC236}">
              <a16:creationId xmlns:a16="http://schemas.microsoft.com/office/drawing/2014/main" id="{00000000-0008-0000-0C00-0000312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1314" name="Picture 2">
          <a:extLst>
            <a:ext uri="{FF2B5EF4-FFF2-40B4-BE49-F238E27FC236}">
              <a16:creationId xmlns:a16="http://schemas.microsoft.com/office/drawing/2014/main" id="{00000000-0008-0000-0C00-00003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1315" name="Picture 3">
          <a:extLst>
            <a:ext uri="{FF2B5EF4-FFF2-40B4-BE49-F238E27FC236}">
              <a16:creationId xmlns:a16="http://schemas.microsoft.com/office/drawing/2014/main" id="{00000000-0008-0000-0C00-0000332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2337" name="Picture 1">
          <a:extLst>
            <a:ext uri="{FF2B5EF4-FFF2-40B4-BE49-F238E27FC236}">
              <a16:creationId xmlns:a16="http://schemas.microsoft.com/office/drawing/2014/main" id="{00000000-0008-0000-0D00-0000313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2338" name="Picture 2">
          <a:extLst>
            <a:ext uri="{FF2B5EF4-FFF2-40B4-BE49-F238E27FC236}">
              <a16:creationId xmlns:a16="http://schemas.microsoft.com/office/drawing/2014/main" id="{00000000-0008-0000-0D00-00003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2339" name="Picture 3">
          <a:extLst>
            <a:ext uri="{FF2B5EF4-FFF2-40B4-BE49-F238E27FC236}">
              <a16:creationId xmlns:a16="http://schemas.microsoft.com/office/drawing/2014/main" id="{00000000-0008-0000-0D00-0000333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3361" name="Picture 1">
          <a:extLst>
            <a:ext uri="{FF2B5EF4-FFF2-40B4-BE49-F238E27FC236}">
              <a16:creationId xmlns:a16="http://schemas.microsoft.com/office/drawing/2014/main" id="{00000000-0008-0000-0E00-0000313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3362" name="Picture 2">
          <a:extLst>
            <a:ext uri="{FF2B5EF4-FFF2-40B4-BE49-F238E27FC236}">
              <a16:creationId xmlns:a16="http://schemas.microsoft.com/office/drawing/2014/main" id="{00000000-0008-0000-0E00-00003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3363" name="Picture 3">
          <a:extLst>
            <a:ext uri="{FF2B5EF4-FFF2-40B4-BE49-F238E27FC236}">
              <a16:creationId xmlns:a16="http://schemas.microsoft.com/office/drawing/2014/main" id="{00000000-0008-0000-0E00-000033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4385" name="Picture 1">
          <a:extLst>
            <a:ext uri="{FF2B5EF4-FFF2-40B4-BE49-F238E27FC236}">
              <a16:creationId xmlns:a16="http://schemas.microsoft.com/office/drawing/2014/main" id="{00000000-0008-0000-0F00-0000313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4386" name="Picture 2">
          <a:extLst>
            <a:ext uri="{FF2B5EF4-FFF2-40B4-BE49-F238E27FC236}">
              <a16:creationId xmlns:a16="http://schemas.microsoft.com/office/drawing/2014/main" id="{00000000-0008-0000-0F00-0000323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4387" name="Picture 3">
          <a:extLst>
            <a:ext uri="{FF2B5EF4-FFF2-40B4-BE49-F238E27FC236}">
              <a16:creationId xmlns:a16="http://schemas.microsoft.com/office/drawing/2014/main" id="{00000000-0008-0000-0F00-0000333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5409" name="Picture 1">
          <a:extLst>
            <a:ext uri="{FF2B5EF4-FFF2-40B4-BE49-F238E27FC236}">
              <a16:creationId xmlns:a16="http://schemas.microsoft.com/office/drawing/2014/main" id="{00000000-0008-0000-1000-0000313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5410" name="Picture 2">
          <a:extLst>
            <a:ext uri="{FF2B5EF4-FFF2-40B4-BE49-F238E27FC236}">
              <a16:creationId xmlns:a16="http://schemas.microsoft.com/office/drawing/2014/main" id="{00000000-0008-0000-1000-00003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5411" name="Picture 3">
          <a:extLst>
            <a:ext uri="{FF2B5EF4-FFF2-40B4-BE49-F238E27FC236}">
              <a16:creationId xmlns:a16="http://schemas.microsoft.com/office/drawing/2014/main" id="{00000000-0008-0000-1000-0000333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6433" name="Picture 1">
          <a:extLst>
            <a:ext uri="{FF2B5EF4-FFF2-40B4-BE49-F238E27FC236}">
              <a16:creationId xmlns:a16="http://schemas.microsoft.com/office/drawing/2014/main" id="{00000000-0008-0000-1100-0000314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6434" name="Picture 2">
          <a:extLst>
            <a:ext uri="{FF2B5EF4-FFF2-40B4-BE49-F238E27FC236}">
              <a16:creationId xmlns:a16="http://schemas.microsoft.com/office/drawing/2014/main" id="{00000000-0008-0000-1100-00003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6435" name="Picture 3">
          <a:extLst>
            <a:ext uri="{FF2B5EF4-FFF2-40B4-BE49-F238E27FC236}">
              <a16:creationId xmlns:a16="http://schemas.microsoft.com/office/drawing/2014/main" id="{00000000-0008-0000-1100-0000334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7457" name="Picture 1">
          <a:extLst>
            <a:ext uri="{FF2B5EF4-FFF2-40B4-BE49-F238E27FC236}">
              <a16:creationId xmlns:a16="http://schemas.microsoft.com/office/drawing/2014/main" id="{00000000-0008-0000-1200-0000314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7458" name="Picture 2">
          <a:extLst>
            <a:ext uri="{FF2B5EF4-FFF2-40B4-BE49-F238E27FC236}">
              <a16:creationId xmlns:a16="http://schemas.microsoft.com/office/drawing/2014/main" id="{00000000-0008-0000-1200-00003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7459" name="Picture 3">
          <a:extLst>
            <a:ext uri="{FF2B5EF4-FFF2-40B4-BE49-F238E27FC236}">
              <a16:creationId xmlns:a16="http://schemas.microsoft.com/office/drawing/2014/main" id="{00000000-0008-0000-1200-0000334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8481" name="Picture 1">
          <a:extLst>
            <a:ext uri="{FF2B5EF4-FFF2-40B4-BE49-F238E27FC236}">
              <a16:creationId xmlns:a16="http://schemas.microsoft.com/office/drawing/2014/main" id="{00000000-0008-0000-1300-0000314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8482" name="Picture 2">
          <a:extLst>
            <a:ext uri="{FF2B5EF4-FFF2-40B4-BE49-F238E27FC236}">
              <a16:creationId xmlns:a16="http://schemas.microsoft.com/office/drawing/2014/main" id="{00000000-0008-0000-1300-00003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8483" name="Picture 3">
          <a:extLst>
            <a:ext uri="{FF2B5EF4-FFF2-40B4-BE49-F238E27FC236}">
              <a16:creationId xmlns:a16="http://schemas.microsoft.com/office/drawing/2014/main" id="{00000000-0008-0000-1300-0000334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19505" name="Picture 1">
          <a:extLst>
            <a:ext uri="{FF2B5EF4-FFF2-40B4-BE49-F238E27FC236}">
              <a16:creationId xmlns:a16="http://schemas.microsoft.com/office/drawing/2014/main" id="{00000000-0008-0000-1400-0000314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19506" name="Picture 2">
          <a:extLst>
            <a:ext uri="{FF2B5EF4-FFF2-40B4-BE49-F238E27FC236}">
              <a16:creationId xmlns:a16="http://schemas.microsoft.com/office/drawing/2014/main" id="{00000000-0008-0000-1400-00003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19507" name="Picture 3">
          <a:extLst>
            <a:ext uri="{FF2B5EF4-FFF2-40B4-BE49-F238E27FC236}">
              <a16:creationId xmlns:a16="http://schemas.microsoft.com/office/drawing/2014/main" id="{00000000-0008-0000-1400-0000334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097" name="Picture 1">
          <a:extLst>
            <a:ext uri="{FF2B5EF4-FFF2-40B4-BE49-F238E27FC236}">
              <a16:creationId xmlns:a16="http://schemas.microsoft.com/office/drawing/2014/main" id="{00000000-0008-0000-0300-0000310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098" name="Picture 2">
          <a:extLst>
            <a:ext uri="{FF2B5EF4-FFF2-40B4-BE49-F238E27FC236}">
              <a16:creationId xmlns:a16="http://schemas.microsoft.com/office/drawing/2014/main" id="{00000000-0008-0000-0300-00003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099" name="Picture 3">
          <a:extLst>
            <a:ext uri="{FF2B5EF4-FFF2-40B4-BE49-F238E27FC236}">
              <a16:creationId xmlns:a16="http://schemas.microsoft.com/office/drawing/2014/main" id="{00000000-0008-0000-0300-0000330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0529" name="Picture 1">
          <a:extLst>
            <a:ext uri="{FF2B5EF4-FFF2-40B4-BE49-F238E27FC236}">
              <a16:creationId xmlns:a16="http://schemas.microsoft.com/office/drawing/2014/main" id="{00000000-0008-0000-1500-0000315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0530" name="Picture 2">
          <a:extLst>
            <a:ext uri="{FF2B5EF4-FFF2-40B4-BE49-F238E27FC236}">
              <a16:creationId xmlns:a16="http://schemas.microsoft.com/office/drawing/2014/main" id="{00000000-0008-0000-1500-00003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0531" name="Picture 3">
          <a:extLst>
            <a:ext uri="{FF2B5EF4-FFF2-40B4-BE49-F238E27FC236}">
              <a16:creationId xmlns:a16="http://schemas.microsoft.com/office/drawing/2014/main" id="{00000000-0008-0000-1500-0000335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1553" name="Picture 1">
          <a:extLst>
            <a:ext uri="{FF2B5EF4-FFF2-40B4-BE49-F238E27FC236}">
              <a16:creationId xmlns:a16="http://schemas.microsoft.com/office/drawing/2014/main" id="{00000000-0008-0000-1600-0000315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1554" name="Picture 2">
          <a:extLst>
            <a:ext uri="{FF2B5EF4-FFF2-40B4-BE49-F238E27FC236}">
              <a16:creationId xmlns:a16="http://schemas.microsoft.com/office/drawing/2014/main" id="{00000000-0008-0000-1600-0000325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1555" name="Picture 3">
          <a:extLst>
            <a:ext uri="{FF2B5EF4-FFF2-40B4-BE49-F238E27FC236}">
              <a16:creationId xmlns:a16="http://schemas.microsoft.com/office/drawing/2014/main" id="{00000000-0008-0000-1600-0000335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2577" name="Picture 1">
          <a:extLst>
            <a:ext uri="{FF2B5EF4-FFF2-40B4-BE49-F238E27FC236}">
              <a16:creationId xmlns:a16="http://schemas.microsoft.com/office/drawing/2014/main" id="{00000000-0008-0000-1700-0000315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2578" name="Picture 2">
          <a:extLst>
            <a:ext uri="{FF2B5EF4-FFF2-40B4-BE49-F238E27FC236}">
              <a16:creationId xmlns:a16="http://schemas.microsoft.com/office/drawing/2014/main" id="{00000000-0008-0000-1700-0000325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2579" name="Picture 3">
          <a:extLst>
            <a:ext uri="{FF2B5EF4-FFF2-40B4-BE49-F238E27FC236}">
              <a16:creationId xmlns:a16="http://schemas.microsoft.com/office/drawing/2014/main" id="{00000000-0008-0000-1700-0000335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3601" name="Picture 1">
          <a:extLst>
            <a:ext uri="{FF2B5EF4-FFF2-40B4-BE49-F238E27FC236}">
              <a16:creationId xmlns:a16="http://schemas.microsoft.com/office/drawing/2014/main" id="{00000000-0008-0000-1800-0000315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3602" name="Picture 2">
          <a:extLst>
            <a:ext uri="{FF2B5EF4-FFF2-40B4-BE49-F238E27FC236}">
              <a16:creationId xmlns:a16="http://schemas.microsoft.com/office/drawing/2014/main" id="{00000000-0008-0000-1800-0000325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3603" name="Picture 3">
          <a:extLst>
            <a:ext uri="{FF2B5EF4-FFF2-40B4-BE49-F238E27FC236}">
              <a16:creationId xmlns:a16="http://schemas.microsoft.com/office/drawing/2014/main" id="{00000000-0008-0000-1800-0000335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4625" name="Picture 1">
          <a:extLst>
            <a:ext uri="{FF2B5EF4-FFF2-40B4-BE49-F238E27FC236}">
              <a16:creationId xmlns:a16="http://schemas.microsoft.com/office/drawing/2014/main" id="{00000000-0008-0000-1900-0000316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4626" name="Picture 2">
          <a:extLst>
            <a:ext uri="{FF2B5EF4-FFF2-40B4-BE49-F238E27FC236}">
              <a16:creationId xmlns:a16="http://schemas.microsoft.com/office/drawing/2014/main" id="{00000000-0008-0000-1900-0000326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4627" name="Picture 3">
          <a:extLst>
            <a:ext uri="{FF2B5EF4-FFF2-40B4-BE49-F238E27FC236}">
              <a16:creationId xmlns:a16="http://schemas.microsoft.com/office/drawing/2014/main" id="{00000000-0008-0000-1900-0000336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5649" name="Picture 1">
          <a:extLst>
            <a:ext uri="{FF2B5EF4-FFF2-40B4-BE49-F238E27FC236}">
              <a16:creationId xmlns:a16="http://schemas.microsoft.com/office/drawing/2014/main" id="{00000000-0008-0000-1A00-0000316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5650" name="Picture 2">
          <a:extLst>
            <a:ext uri="{FF2B5EF4-FFF2-40B4-BE49-F238E27FC236}">
              <a16:creationId xmlns:a16="http://schemas.microsoft.com/office/drawing/2014/main" id="{00000000-0008-0000-1A00-0000326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5651" name="Picture 3">
          <a:extLst>
            <a:ext uri="{FF2B5EF4-FFF2-40B4-BE49-F238E27FC236}">
              <a16:creationId xmlns:a16="http://schemas.microsoft.com/office/drawing/2014/main" id="{00000000-0008-0000-1A00-0000336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6673" name="Picture 1">
          <a:extLst>
            <a:ext uri="{FF2B5EF4-FFF2-40B4-BE49-F238E27FC236}">
              <a16:creationId xmlns:a16="http://schemas.microsoft.com/office/drawing/2014/main" id="{00000000-0008-0000-1B00-0000316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6674" name="Picture 2">
          <a:extLst>
            <a:ext uri="{FF2B5EF4-FFF2-40B4-BE49-F238E27FC236}">
              <a16:creationId xmlns:a16="http://schemas.microsoft.com/office/drawing/2014/main" id="{00000000-0008-0000-1B00-0000326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6675" name="Picture 3">
          <a:extLst>
            <a:ext uri="{FF2B5EF4-FFF2-40B4-BE49-F238E27FC236}">
              <a16:creationId xmlns:a16="http://schemas.microsoft.com/office/drawing/2014/main" id="{00000000-0008-0000-1B00-0000336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7697" name="Picture 1">
          <a:extLst>
            <a:ext uri="{FF2B5EF4-FFF2-40B4-BE49-F238E27FC236}">
              <a16:creationId xmlns:a16="http://schemas.microsoft.com/office/drawing/2014/main" id="{00000000-0008-0000-1C00-0000316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7698" name="Picture 2">
          <a:extLst>
            <a:ext uri="{FF2B5EF4-FFF2-40B4-BE49-F238E27FC236}">
              <a16:creationId xmlns:a16="http://schemas.microsoft.com/office/drawing/2014/main" id="{00000000-0008-0000-1C00-0000326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7699" name="Picture 3">
          <a:extLst>
            <a:ext uri="{FF2B5EF4-FFF2-40B4-BE49-F238E27FC236}">
              <a16:creationId xmlns:a16="http://schemas.microsoft.com/office/drawing/2014/main" id="{00000000-0008-0000-1C00-0000336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8721" name="Picture 1">
          <a:extLst>
            <a:ext uri="{FF2B5EF4-FFF2-40B4-BE49-F238E27FC236}">
              <a16:creationId xmlns:a16="http://schemas.microsoft.com/office/drawing/2014/main" id="{00000000-0008-0000-1D00-0000317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8722" name="Picture 2">
          <a:extLst>
            <a:ext uri="{FF2B5EF4-FFF2-40B4-BE49-F238E27FC236}">
              <a16:creationId xmlns:a16="http://schemas.microsoft.com/office/drawing/2014/main" id="{00000000-0008-0000-1D00-0000327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8723" name="Picture 3">
          <a:extLst>
            <a:ext uri="{FF2B5EF4-FFF2-40B4-BE49-F238E27FC236}">
              <a16:creationId xmlns:a16="http://schemas.microsoft.com/office/drawing/2014/main" id="{00000000-0008-0000-1D00-000033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29745" name="Picture 1">
          <a:extLst>
            <a:ext uri="{FF2B5EF4-FFF2-40B4-BE49-F238E27FC236}">
              <a16:creationId xmlns:a16="http://schemas.microsoft.com/office/drawing/2014/main" id="{00000000-0008-0000-1E00-0000317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29746" name="Picture 2">
          <a:extLst>
            <a:ext uri="{FF2B5EF4-FFF2-40B4-BE49-F238E27FC236}">
              <a16:creationId xmlns:a16="http://schemas.microsoft.com/office/drawing/2014/main" id="{00000000-0008-0000-1E00-0000327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29747" name="Picture 3">
          <a:extLst>
            <a:ext uri="{FF2B5EF4-FFF2-40B4-BE49-F238E27FC236}">
              <a16:creationId xmlns:a16="http://schemas.microsoft.com/office/drawing/2014/main" id="{00000000-0008-0000-1E00-0000337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3121" name="Picture 1">
          <a:extLst>
            <a:ext uri="{FF2B5EF4-FFF2-40B4-BE49-F238E27FC236}">
              <a16:creationId xmlns:a16="http://schemas.microsoft.com/office/drawing/2014/main" id="{00000000-0008-0000-0400-0000310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3122" name="Picture 2">
          <a:extLst>
            <a:ext uri="{FF2B5EF4-FFF2-40B4-BE49-F238E27FC236}">
              <a16:creationId xmlns:a16="http://schemas.microsoft.com/office/drawing/2014/main" id="{00000000-0008-0000-0400-00003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3123" name="Picture 3">
          <a:extLst>
            <a:ext uri="{FF2B5EF4-FFF2-40B4-BE49-F238E27FC236}">
              <a16:creationId xmlns:a16="http://schemas.microsoft.com/office/drawing/2014/main" id="{00000000-0008-0000-0400-0000330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30769" name="Picture 1">
          <a:extLst>
            <a:ext uri="{FF2B5EF4-FFF2-40B4-BE49-F238E27FC236}">
              <a16:creationId xmlns:a16="http://schemas.microsoft.com/office/drawing/2014/main" id="{00000000-0008-0000-1F00-0000317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30770" name="Picture 2">
          <a:extLst>
            <a:ext uri="{FF2B5EF4-FFF2-40B4-BE49-F238E27FC236}">
              <a16:creationId xmlns:a16="http://schemas.microsoft.com/office/drawing/2014/main" id="{00000000-0008-0000-1F00-0000327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30771" name="Picture 3">
          <a:extLst>
            <a:ext uri="{FF2B5EF4-FFF2-40B4-BE49-F238E27FC236}">
              <a16:creationId xmlns:a16="http://schemas.microsoft.com/office/drawing/2014/main" id="{00000000-0008-0000-1F00-0000337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31793" name="Picture 1">
          <a:extLst>
            <a:ext uri="{FF2B5EF4-FFF2-40B4-BE49-F238E27FC236}">
              <a16:creationId xmlns:a16="http://schemas.microsoft.com/office/drawing/2014/main" id="{00000000-0008-0000-2000-0000317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31794" name="Picture 2">
          <a:extLst>
            <a:ext uri="{FF2B5EF4-FFF2-40B4-BE49-F238E27FC236}">
              <a16:creationId xmlns:a16="http://schemas.microsoft.com/office/drawing/2014/main" id="{00000000-0008-0000-2000-0000327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31795" name="Picture 3">
          <a:extLst>
            <a:ext uri="{FF2B5EF4-FFF2-40B4-BE49-F238E27FC236}">
              <a16:creationId xmlns:a16="http://schemas.microsoft.com/office/drawing/2014/main" id="{00000000-0008-0000-2000-0000337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4145" name="Picture 1">
          <a:extLst>
            <a:ext uri="{FF2B5EF4-FFF2-40B4-BE49-F238E27FC236}">
              <a16:creationId xmlns:a16="http://schemas.microsoft.com/office/drawing/2014/main" id="{00000000-0008-0000-0500-0000311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4146" name="Picture 2">
          <a:extLst>
            <a:ext uri="{FF2B5EF4-FFF2-40B4-BE49-F238E27FC236}">
              <a16:creationId xmlns:a16="http://schemas.microsoft.com/office/drawing/2014/main" id="{00000000-0008-0000-0500-00003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4147" name="Picture 3">
          <a:extLst>
            <a:ext uri="{FF2B5EF4-FFF2-40B4-BE49-F238E27FC236}">
              <a16:creationId xmlns:a16="http://schemas.microsoft.com/office/drawing/2014/main" id="{00000000-0008-0000-0500-0000331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5169" name="Picture 1">
          <a:extLst>
            <a:ext uri="{FF2B5EF4-FFF2-40B4-BE49-F238E27FC236}">
              <a16:creationId xmlns:a16="http://schemas.microsoft.com/office/drawing/2014/main" id="{00000000-0008-0000-0600-0000311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5170" name="Picture 2">
          <a:extLst>
            <a:ext uri="{FF2B5EF4-FFF2-40B4-BE49-F238E27FC236}">
              <a16:creationId xmlns:a16="http://schemas.microsoft.com/office/drawing/2014/main" id="{00000000-0008-0000-0600-00003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5171" name="Picture 3">
          <a:extLst>
            <a:ext uri="{FF2B5EF4-FFF2-40B4-BE49-F238E27FC236}">
              <a16:creationId xmlns:a16="http://schemas.microsoft.com/office/drawing/2014/main" id="{00000000-0008-0000-0600-0000331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6193" name="Picture 1">
          <a:extLst>
            <a:ext uri="{FF2B5EF4-FFF2-40B4-BE49-F238E27FC236}">
              <a16:creationId xmlns:a16="http://schemas.microsoft.com/office/drawing/2014/main" id="{00000000-0008-0000-0700-00003118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6194" name="Picture 2">
          <a:extLst>
            <a:ext uri="{FF2B5EF4-FFF2-40B4-BE49-F238E27FC236}">
              <a16:creationId xmlns:a16="http://schemas.microsoft.com/office/drawing/2014/main" id="{00000000-0008-0000-0700-00003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6195" name="Picture 3">
          <a:extLst>
            <a:ext uri="{FF2B5EF4-FFF2-40B4-BE49-F238E27FC236}">
              <a16:creationId xmlns:a16="http://schemas.microsoft.com/office/drawing/2014/main" id="{00000000-0008-0000-0700-0000331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7217" name="Picture 1">
          <a:extLst>
            <a:ext uri="{FF2B5EF4-FFF2-40B4-BE49-F238E27FC236}">
              <a16:creationId xmlns:a16="http://schemas.microsoft.com/office/drawing/2014/main" id="{00000000-0008-0000-0800-0000311C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7218" name="Picture 2">
          <a:extLst>
            <a:ext uri="{FF2B5EF4-FFF2-40B4-BE49-F238E27FC236}">
              <a16:creationId xmlns:a16="http://schemas.microsoft.com/office/drawing/2014/main" id="{00000000-0008-0000-0800-00003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7219" name="Picture 3">
          <a:extLst>
            <a:ext uri="{FF2B5EF4-FFF2-40B4-BE49-F238E27FC236}">
              <a16:creationId xmlns:a16="http://schemas.microsoft.com/office/drawing/2014/main" id="{00000000-0008-0000-0800-0000331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8241" name="Picture 1">
          <a:extLst>
            <a:ext uri="{FF2B5EF4-FFF2-40B4-BE49-F238E27FC236}">
              <a16:creationId xmlns:a16="http://schemas.microsoft.com/office/drawing/2014/main" id="{00000000-0008-0000-0900-0000312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8242" name="Picture 2">
          <a:extLst>
            <a:ext uri="{FF2B5EF4-FFF2-40B4-BE49-F238E27FC236}">
              <a16:creationId xmlns:a16="http://schemas.microsoft.com/office/drawing/2014/main" id="{00000000-0008-0000-0900-00003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8243" name="Picture 3">
          <a:extLst>
            <a:ext uri="{FF2B5EF4-FFF2-40B4-BE49-F238E27FC236}">
              <a16:creationId xmlns:a16="http://schemas.microsoft.com/office/drawing/2014/main" id="{00000000-0008-0000-0900-0000332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12</xdr:row>
      <xdr:rowOff>28575</xdr:rowOff>
    </xdr:from>
    <xdr:to>
      <xdr:col>3</xdr:col>
      <xdr:colOff>409575</xdr:colOff>
      <xdr:row>23</xdr:row>
      <xdr:rowOff>133350</xdr:rowOff>
    </xdr:to>
    <xdr:pic>
      <xdr:nvPicPr>
        <xdr:cNvPr id="9265" name="Picture 1">
          <a:extLst>
            <a:ext uri="{FF2B5EF4-FFF2-40B4-BE49-F238E27FC236}">
              <a16:creationId xmlns:a16="http://schemas.microsoft.com/office/drawing/2014/main" id="{00000000-0008-0000-0A00-00003124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0"/>
          <a:ext cx="28098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9525</xdr:rowOff>
    </xdr:from>
    <xdr:to>
      <xdr:col>6</xdr:col>
      <xdr:colOff>447675</xdr:colOff>
      <xdr:row>23</xdr:row>
      <xdr:rowOff>133350</xdr:rowOff>
    </xdr:to>
    <xdr:pic>
      <xdr:nvPicPr>
        <xdr:cNvPr id="9266" name="Picture 2">
          <a:extLst>
            <a:ext uri="{FF2B5EF4-FFF2-40B4-BE49-F238E27FC236}">
              <a16:creationId xmlns:a16="http://schemas.microsoft.com/office/drawing/2014/main" id="{00000000-0008-0000-0A00-00003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4650" y="2438400"/>
          <a:ext cx="1476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16</xdr:row>
      <xdr:rowOff>0</xdr:rowOff>
    </xdr:from>
    <xdr:to>
      <xdr:col>10</xdr:col>
      <xdr:colOff>447675</xdr:colOff>
      <xdr:row>23</xdr:row>
      <xdr:rowOff>123825</xdr:rowOff>
    </xdr:to>
    <xdr:pic>
      <xdr:nvPicPr>
        <xdr:cNvPr id="9267" name="Picture 3">
          <a:extLst>
            <a:ext uri="{FF2B5EF4-FFF2-40B4-BE49-F238E27FC236}">
              <a16:creationId xmlns:a16="http://schemas.microsoft.com/office/drawing/2014/main" id="{00000000-0008-0000-0A00-0000332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1575" y="2428875"/>
          <a:ext cx="1466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ergex.com.au/dapr2019"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33"/>
  <sheetViews>
    <sheetView workbookViewId="0"/>
  </sheetViews>
  <sheetFormatPr defaultRowHeight="15" x14ac:dyDescent="0.25"/>
  <cols>
    <col min="2" max="2" width="33.42578125" bestFit="1" customWidth="1"/>
  </cols>
  <sheetData>
    <row r="1" spans="1:3" x14ac:dyDescent="0.25">
      <c r="A1" s="50"/>
      <c r="B1" s="50" t="s">
        <v>331</v>
      </c>
      <c r="C1" s="50"/>
    </row>
    <row r="2" spans="1:3" x14ac:dyDescent="0.25">
      <c r="B2" s="49" t="s">
        <v>333</v>
      </c>
    </row>
    <row r="3" spans="1:3" x14ac:dyDescent="0.25">
      <c r="B3" s="49" t="s">
        <v>44</v>
      </c>
    </row>
    <row r="4" spans="1:3" x14ac:dyDescent="0.25">
      <c r="B4" s="49" t="s">
        <v>57</v>
      </c>
    </row>
    <row r="5" spans="1:3" x14ac:dyDescent="0.25">
      <c r="B5" s="49" t="s">
        <v>68</v>
      </c>
    </row>
    <row r="6" spans="1:3" x14ac:dyDescent="0.25">
      <c r="B6" s="49" t="s">
        <v>76</v>
      </c>
    </row>
    <row r="7" spans="1:3" x14ac:dyDescent="0.25">
      <c r="B7" s="49" t="s">
        <v>84</v>
      </c>
    </row>
    <row r="8" spans="1:3" x14ac:dyDescent="0.25">
      <c r="B8" s="49" t="s">
        <v>91</v>
      </c>
    </row>
    <row r="9" spans="1:3" x14ac:dyDescent="0.25">
      <c r="B9" s="49" t="s">
        <v>98</v>
      </c>
    </row>
    <row r="10" spans="1:3" x14ac:dyDescent="0.25">
      <c r="B10" s="49" t="s">
        <v>105</v>
      </c>
    </row>
    <row r="11" spans="1:3" x14ac:dyDescent="0.25">
      <c r="B11" s="49" t="s">
        <v>111</v>
      </c>
    </row>
    <row r="12" spans="1:3" x14ac:dyDescent="0.25">
      <c r="B12" s="49" t="s">
        <v>118</v>
      </c>
    </row>
    <row r="13" spans="1:3" x14ac:dyDescent="0.25">
      <c r="B13" s="49" t="s">
        <v>124</v>
      </c>
    </row>
    <row r="14" spans="1:3" x14ac:dyDescent="0.25">
      <c r="B14" s="49" t="s">
        <v>131</v>
      </c>
    </row>
    <row r="15" spans="1:3" x14ac:dyDescent="0.25">
      <c r="B15" s="49" t="s">
        <v>138</v>
      </c>
    </row>
    <row r="16" spans="1:3" x14ac:dyDescent="0.25">
      <c r="B16" s="49" t="s">
        <v>146</v>
      </c>
    </row>
    <row r="17" spans="2:2" x14ac:dyDescent="0.25">
      <c r="B17" s="49" t="s">
        <v>150</v>
      </c>
    </row>
    <row r="18" spans="2:2" x14ac:dyDescent="0.25">
      <c r="B18" s="49" t="s">
        <v>156</v>
      </c>
    </row>
    <row r="19" spans="2:2" x14ac:dyDescent="0.25">
      <c r="B19" s="49" t="s">
        <v>162</v>
      </c>
    </row>
    <row r="20" spans="2:2" x14ac:dyDescent="0.25">
      <c r="B20" s="49" t="s">
        <v>168</v>
      </c>
    </row>
    <row r="21" spans="2:2" x14ac:dyDescent="0.25">
      <c r="B21" s="49" t="s">
        <v>174</v>
      </c>
    </row>
    <row r="22" spans="2:2" x14ac:dyDescent="0.25">
      <c r="B22" s="49" t="s">
        <v>182</v>
      </c>
    </row>
    <row r="23" spans="2:2" x14ac:dyDescent="0.25">
      <c r="B23" s="49" t="s">
        <v>188</v>
      </c>
    </row>
    <row r="24" spans="2:2" x14ac:dyDescent="0.25">
      <c r="B24" s="49" t="s">
        <v>193</v>
      </c>
    </row>
    <row r="25" spans="2:2" x14ac:dyDescent="0.25">
      <c r="B25" s="49" t="s">
        <v>200</v>
      </c>
    </row>
    <row r="26" spans="2:2" x14ac:dyDescent="0.25">
      <c r="B26" s="49" t="s">
        <v>206</v>
      </c>
    </row>
    <row r="27" spans="2:2" x14ac:dyDescent="0.25">
      <c r="B27" s="49" t="s">
        <v>212</v>
      </c>
    </row>
    <row r="28" spans="2:2" x14ac:dyDescent="0.25">
      <c r="B28" s="49" t="s">
        <v>217</v>
      </c>
    </row>
    <row r="29" spans="2:2" x14ac:dyDescent="0.25">
      <c r="B29" s="49" t="s">
        <v>224</v>
      </c>
    </row>
    <row r="30" spans="2:2" x14ac:dyDescent="0.25">
      <c r="B30" s="49" t="s">
        <v>230</v>
      </c>
    </row>
    <row r="31" spans="2:2" x14ac:dyDescent="0.25">
      <c r="B31" s="49" t="s">
        <v>235</v>
      </c>
    </row>
    <row r="32" spans="2:2" x14ac:dyDescent="0.25">
      <c r="B32" s="49" t="s">
        <v>240</v>
      </c>
    </row>
    <row r="33" spans="2:2" x14ac:dyDescent="0.25">
      <c r="B33" s="49" t="s">
        <v>245</v>
      </c>
    </row>
  </sheetData>
  <sheetProtection algorithmName="SHA-512" hashValue="otl/vZSLsh0f5ap7mh1U6BmoIsBxgNxYHpmtgUpmYX1xKkXkRzD7YdpIx7knPhqyqcwQzjzoTVcHmXVvFgHW2g==" saltValue="wOvhAEtCiCPrvExoM5bDiA==" spinCount="100000" sheet="1" objects="1" scenarios="1"/>
  <hyperlinks>
    <hyperlink ref="B2" location="Notes!A1" display="Notes" xr:uid="{00000000-0004-0000-0000-000000000000}"/>
    <hyperlink ref="B3" location="AFD!A1" display="AFD!A1" xr:uid="{00000000-0004-0000-0000-000001000000}"/>
    <hyperlink ref="B4" location="BDS!A1" display="BDS!A1" xr:uid="{00000000-0004-0000-0000-000002000000}"/>
    <hyperlink ref="B5" location="BLH!A1" display="BLH!A1" xr:uid="{00000000-0004-0000-0000-000003000000}"/>
    <hyperlink ref="B6" location="BWH!A1" display="BWH!A1" xr:uid="{00000000-0004-0000-0000-000004000000}"/>
    <hyperlink ref="B7" location="BRD!A1" display="BRD!A1" xr:uid="{00000000-0004-0000-0000-000005000000}"/>
    <hyperlink ref="B8" location="BPN!A1" display="BPN!A1" xr:uid="{00000000-0004-0000-0000-000006000000}"/>
    <hyperlink ref="B9" location="BHD!A1" display="BHD!A1" xr:uid="{00000000-0004-0000-0000-000007000000}"/>
    <hyperlink ref="B10" location="CBT!A1" display="CBT!A1" xr:uid="{00000000-0004-0000-0000-000008000000}"/>
    <hyperlink ref="B11" location="CVL!A1" display="CVL!A1" xr:uid="{00000000-0004-0000-0000-000009000000}"/>
    <hyperlink ref="B12" location="CMA!A1" display="CMA!A1" xr:uid="{00000000-0004-0000-0000-00000A000000}"/>
    <hyperlink ref="B13" location="CPR!A1" display="CPR!A1" xr:uid="{00000000-0004-0000-0000-00000B000000}"/>
    <hyperlink ref="B14" location="DBS!A1" display="DBS!A1" xr:uid="{00000000-0004-0000-0000-00000C000000}"/>
    <hyperlink ref="B15" location="GBS!A1" display="GBS!A1" xr:uid="{00000000-0004-0000-0000-00000D000000}"/>
    <hyperlink ref="B16" location="GFN!A1" display="GFN!A1" xr:uid="{00000000-0004-0000-0000-00000E000000}"/>
    <hyperlink ref="B17" location="GYM!A1" display="GYM!A1" xr:uid="{00000000-0004-0000-0000-00000F000000}"/>
    <hyperlink ref="B18" location="HIL!A1" display="HIL!A1" xr:uid="{00000000-0004-0000-0000-000010000000}"/>
    <hyperlink ref="B19" location="IBS!A1" display="IBS!A1" xr:uid="{00000000-0004-0000-0000-000011000000}"/>
    <hyperlink ref="B20" location="JBB!A1" display="JBB!A1" xr:uid="{00000000-0004-0000-0000-000012000000}"/>
    <hyperlink ref="B21" location="LRE!A1" display="LRE!A1" xr:uid="{00000000-0004-0000-0000-000013000000}"/>
    <hyperlink ref="B22" location="LBS!A1" display="LBS!A1" xr:uid="{00000000-0004-0000-0000-000014000000}"/>
    <hyperlink ref="B23" location="MDH!A1" display="MDH!A1" xr:uid="{00000000-0004-0000-0000-000015000000}"/>
    <hyperlink ref="B24" location="MTN!A1" display="MTN!A1" xr:uid="{00000000-0004-0000-0000-000016000000}"/>
    <hyperlink ref="B25" location="NBR!A1" display="NBR!A1" xr:uid="{00000000-0004-0000-0000-000017000000}"/>
    <hyperlink ref="B26" location="NGE!A1" display="NGE!A1" xr:uid="{00000000-0004-0000-0000-000018000000}"/>
    <hyperlink ref="B27" location="PRG!A1" display="PRG!A1" xr:uid="{00000000-0004-0000-0000-000019000000}"/>
    <hyperlink ref="B28" location="RVW!A1" display="RVW!A1" xr:uid="{00000000-0004-0000-0000-00001A000000}"/>
    <hyperlink ref="B29" location="SGT!A1" display="SGT!A1" xr:uid="{00000000-0004-0000-0000-00001B000000}"/>
    <hyperlink ref="B30" location="SFD!A1" display="SFD!A1" xr:uid="{00000000-0004-0000-0000-00001C000000}"/>
    <hyperlink ref="B31" location="SIS!A1" display="SIS!A1" xr:uid="{00000000-0004-0000-0000-00001D000000}"/>
    <hyperlink ref="B32" location="SRH!A1" display="SRH!A1" xr:uid="{00000000-0004-0000-0000-00001E000000}"/>
    <hyperlink ref="B33" location="VPK!A1" display="VPK!A1" xr:uid="{00000000-0004-0000-0000-00001F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105</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106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107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108</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109</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110</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269.5</v>
      </c>
      <c r="C28" s="18">
        <v>269.5</v>
      </c>
      <c r="D28" s="18">
        <v>269.5</v>
      </c>
      <c r="E28" s="18">
        <v>269.5</v>
      </c>
      <c r="F28" s="18">
        <v>269.5</v>
      </c>
      <c r="G28" s="18">
        <v>282.89999389648438</v>
      </c>
      <c r="H28" s="18">
        <v>282.89999389648438</v>
      </c>
      <c r="I28" s="18">
        <v>282.89999389648438</v>
      </c>
      <c r="J28" s="18">
        <v>282.89999389648438</v>
      </c>
      <c r="K28" s="29">
        <v>282.89999389648438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154.89999389648438</v>
      </c>
      <c r="C30" s="18">
        <v>156.10000610351563</v>
      </c>
      <c r="D30" s="18">
        <v>157.69999694824219</v>
      </c>
      <c r="E30" s="18">
        <v>158.89999389648438</v>
      </c>
      <c r="F30" s="18">
        <v>159.19999694824219</v>
      </c>
      <c r="G30" s="18">
        <v>108.80000305175781</v>
      </c>
      <c r="H30" s="18">
        <v>109.80000305175781</v>
      </c>
      <c r="I30" s="18">
        <v>110.09999847412109</v>
      </c>
      <c r="J30" s="18">
        <v>110.59999847412109</v>
      </c>
      <c r="K30" s="29">
        <v>111.19999694824219</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0.99099999999999999</v>
      </c>
      <c r="C33" s="18">
        <v>0.99099999999999999</v>
      </c>
      <c r="D33" s="18">
        <v>0.99099999999999999</v>
      </c>
      <c r="E33" s="18">
        <v>0.99099999999999999</v>
      </c>
      <c r="F33" s="18">
        <v>0.99099999999999999</v>
      </c>
      <c r="G33" s="18">
        <v>0.98799999999999999</v>
      </c>
      <c r="H33" s="18">
        <v>0.98799999999999999</v>
      </c>
      <c r="I33" s="18">
        <v>0.98799999999999999</v>
      </c>
      <c r="J33" s="18">
        <v>0.98799999999999999</v>
      </c>
      <c r="K33" s="29">
        <v>0.98799999999999999</v>
      </c>
    </row>
    <row r="34" spans="1:11" ht="13.35" customHeight="1" x14ac:dyDescent="0.25">
      <c r="A34" s="21" t="s">
        <v>22</v>
      </c>
      <c r="B34" s="25">
        <v>180.39999389648438</v>
      </c>
      <c r="C34" s="18">
        <v>180.39999389648438</v>
      </c>
      <c r="D34" s="18">
        <v>180.39999389648438</v>
      </c>
      <c r="E34" s="18">
        <v>180.39999389648438</v>
      </c>
      <c r="F34" s="18">
        <v>180.39999389648438</v>
      </c>
      <c r="G34" s="18">
        <v>189.39999389648438</v>
      </c>
      <c r="H34" s="18">
        <v>189.39999389648438</v>
      </c>
      <c r="I34" s="18">
        <v>189.39999389648438</v>
      </c>
      <c r="J34" s="18">
        <v>189.39999389648438</v>
      </c>
      <c r="K34" s="29">
        <v>189.39999389648438</v>
      </c>
    </row>
    <row r="35" spans="1:11" ht="13.35" customHeight="1" x14ac:dyDescent="0.25">
      <c r="A35" s="21" t="s">
        <v>23</v>
      </c>
      <c r="B35" s="25">
        <v>136.39999389648438</v>
      </c>
      <c r="C35" s="18">
        <v>137.60000610351563</v>
      </c>
      <c r="D35" s="18">
        <v>139.10000610351563</v>
      </c>
      <c r="E35" s="18">
        <v>140.10000610351563</v>
      </c>
      <c r="F35" s="18">
        <v>140.39999389648438</v>
      </c>
      <c r="G35" s="18">
        <v>103</v>
      </c>
      <c r="H35" s="18">
        <v>104</v>
      </c>
      <c r="I35" s="18">
        <v>104.19999694824219</v>
      </c>
      <c r="J35" s="18">
        <v>104.69999694824219</v>
      </c>
      <c r="K35" s="29">
        <v>105.30000305175781</v>
      </c>
    </row>
    <row r="36" spans="1:11" ht="13.35" customHeight="1" x14ac:dyDescent="0.25">
      <c r="A36" s="21" t="s">
        <v>24</v>
      </c>
      <c r="B36" s="25">
        <v>6.8</v>
      </c>
      <c r="C36" s="18">
        <v>6.9</v>
      </c>
      <c r="D36" s="18">
        <v>7</v>
      </c>
      <c r="E36" s="18">
        <v>7</v>
      </c>
      <c r="F36" s="18">
        <v>7</v>
      </c>
      <c r="G36" s="18">
        <v>5.2</v>
      </c>
      <c r="H36" s="18">
        <v>5.2</v>
      </c>
      <c r="I36" s="18">
        <v>5.2</v>
      </c>
      <c r="J36" s="18">
        <v>5.2</v>
      </c>
      <c r="K36" s="29">
        <v>5.3</v>
      </c>
    </row>
    <row r="37" spans="1:11" ht="13.35" customHeight="1" x14ac:dyDescent="0.25">
      <c r="A37" s="21" t="s">
        <v>25</v>
      </c>
      <c r="B37" s="25">
        <v>6</v>
      </c>
      <c r="C37" s="18">
        <v>6</v>
      </c>
      <c r="D37" s="18">
        <v>6</v>
      </c>
      <c r="E37" s="18">
        <v>6</v>
      </c>
      <c r="F37" s="18">
        <v>6</v>
      </c>
      <c r="G37" s="18">
        <v>6</v>
      </c>
      <c r="H37" s="18">
        <v>6</v>
      </c>
      <c r="I37" s="18">
        <v>6</v>
      </c>
      <c r="J37" s="18">
        <v>6</v>
      </c>
      <c r="K37" s="29">
        <v>6</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198.39999389648438</v>
      </c>
      <c r="C39" s="18">
        <v>198.39999389648438</v>
      </c>
      <c r="D39" s="18">
        <v>198.39999389648438</v>
      </c>
      <c r="E39" s="18">
        <v>198.39999389648438</v>
      </c>
      <c r="F39" s="18">
        <v>198.39999389648438</v>
      </c>
      <c r="G39" s="18">
        <v>207.5</v>
      </c>
      <c r="H39" s="18">
        <v>207.5</v>
      </c>
      <c r="I39" s="18">
        <v>207.5</v>
      </c>
      <c r="J39" s="18">
        <v>207.5</v>
      </c>
      <c r="K39" s="29">
        <v>207.5</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13.899999618530273</v>
      </c>
      <c r="C41" s="18">
        <v>14.399999618530273</v>
      </c>
      <c r="D41" s="18">
        <v>14.899999618530273</v>
      </c>
      <c r="E41" s="18">
        <v>15.100000381469727</v>
      </c>
      <c r="F41" s="18">
        <v>15.300000190734863</v>
      </c>
      <c r="G41" s="18">
        <v>9.1000003814697266</v>
      </c>
      <c r="H41" s="18">
        <v>9.3999996185302734</v>
      </c>
      <c r="I41" s="18">
        <v>9.8000001907348633</v>
      </c>
      <c r="J41" s="18">
        <v>10.100000381469727</v>
      </c>
      <c r="K41" s="29">
        <v>10.300000190734863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KmpvHbdc/NnyI4f1Dd3bYbuFgE/45djV5E6n8avblcJk8ajanYwDtr8bKoojfK5xOCoAT2eFFsbe7X22MjOfzQ==" saltValue="qVuqKvkIFWA5+JV8LR6dzw==" spinCount="100000" sheet="1" objects="1" scenarios="1"/>
  <mergeCells count="5">
    <mergeCell ref="A1:K1"/>
    <mergeCell ref="B11:K12"/>
    <mergeCell ref="A25:A26"/>
    <mergeCell ref="B25:F25"/>
    <mergeCell ref="G25:K25"/>
  </mergeCells>
  <conditionalFormatting sqref="B49:K49">
    <cfRule type="containsText" dxfId="47" priority="1" operator="containsText" text="No">
      <formula>NOT(ISERROR(SEARCH("No",B49)))</formula>
    </cfRule>
    <cfRule type="containsText" dxfId="46" priority="2" operator="containsText" text="Yes">
      <formula>NOT(ISERROR(SEARCH("Yes",B49)))</formula>
    </cfRule>
  </conditionalFormatting>
  <hyperlinks>
    <hyperlink ref="A60" location="Index!A1" display="Back to Index" xr:uid="{00000000-0004-0000-0900-000000000000}"/>
  </hyperlinks>
  <pageMargins left="0.7" right="0.7" top="0.75" bottom="0.75" header="0.3" footer="0.3"/>
  <pageSetup paperSize="9" scale="89" orientation="portrait"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111</v>
      </c>
      <c r="H2" s="12" t="s">
        <v>5</v>
      </c>
      <c r="I2" s="15" t="s">
        <v>117</v>
      </c>
    </row>
    <row r="3" spans="1:11" ht="13.35" customHeight="1" x14ac:dyDescent="0.25">
      <c r="A3" s="3"/>
      <c r="B3" s="5"/>
      <c r="C3" s="4"/>
      <c r="D3" s="4"/>
      <c r="E3" s="4"/>
      <c r="F3" s="4"/>
      <c r="G3" s="4"/>
      <c r="H3" s="4"/>
      <c r="I3" s="4"/>
      <c r="J3" s="4"/>
    </row>
    <row r="4" spans="1:11" ht="13.35" customHeight="1" x14ac:dyDescent="0.25">
      <c r="A4" s="10" t="s">
        <v>1</v>
      </c>
      <c r="B4" s="5" t="s">
        <v>112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114</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115</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116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286.5</v>
      </c>
      <c r="C28" s="18">
        <v>286.5</v>
      </c>
      <c r="D28" s="18">
        <v>286.5</v>
      </c>
      <c r="E28" s="18">
        <v>286.5</v>
      </c>
      <c r="F28" s="18">
        <v>286.5</v>
      </c>
      <c r="G28" s="18">
        <v>286.5</v>
      </c>
      <c r="H28" s="18">
        <v>286.5</v>
      </c>
      <c r="I28" s="18">
        <v>286.5</v>
      </c>
      <c r="J28" s="18">
        <v>286.5</v>
      </c>
      <c r="K28" s="29">
        <v>286.5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168.80000305175781</v>
      </c>
      <c r="C30" s="18">
        <v>168.30000305175781</v>
      </c>
      <c r="D30" s="18">
        <v>168.60000610351563</v>
      </c>
      <c r="E30" s="18">
        <v>169.19999694824219</v>
      </c>
      <c r="F30" s="18">
        <v>168.80000305175781</v>
      </c>
      <c r="G30" s="18">
        <v>127.80000305175781</v>
      </c>
      <c r="H30" s="18">
        <v>127.80000305175781</v>
      </c>
      <c r="I30" s="18">
        <v>126.69999694824219</v>
      </c>
      <c r="J30" s="18">
        <v>126.30000305175781</v>
      </c>
      <c r="K30" s="29">
        <v>126.59999847412109</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0.98899999999999999</v>
      </c>
      <c r="C33" s="18">
        <v>0.98899999999999999</v>
      </c>
      <c r="D33" s="18">
        <v>0.98899999999999999</v>
      </c>
      <c r="E33" s="18">
        <v>0.98899999999999999</v>
      </c>
      <c r="F33" s="18">
        <v>0.98899999999999999</v>
      </c>
      <c r="G33" s="18">
        <v>0.998</v>
      </c>
      <c r="H33" s="18">
        <v>0.998</v>
      </c>
      <c r="I33" s="18">
        <v>0.998</v>
      </c>
      <c r="J33" s="18">
        <v>0.998</v>
      </c>
      <c r="K33" s="29">
        <v>0.998</v>
      </c>
    </row>
    <row r="34" spans="1:11" ht="13.35" customHeight="1" x14ac:dyDescent="0.25">
      <c r="A34" s="21" t="s">
        <v>22</v>
      </c>
      <c r="B34" s="25">
        <v>150</v>
      </c>
      <c r="C34" s="18">
        <v>150</v>
      </c>
      <c r="D34" s="18">
        <v>150</v>
      </c>
      <c r="E34" s="18">
        <v>150</v>
      </c>
      <c r="F34" s="18">
        <v>150</v>
      </c>
      <c r="G34" s="18">
        <v>168</v>
      </c>
      <c r="H34" s="18">
        <v>168</v>
      </c>
      <c r="I34" s="18">
        <v>168</v>
      </c>
      <c r="J34" s="18">
        <v>168</v>
      </c>
      <c r="K34" s="29">
        <v>168</v>
      </c>
    </row>
    <row r="35" spans="1:11" ht="13.35" customHeight="1" x14ac:dyDescent="0.25">
      <c r="A35" s="21" t="s">
        <v>23</v>
      </c>
      <c r="B35" s="25">
        <v>151.69999694824219</v>
      </c>
      <c r="C35" s="18">
        <v>151.19999694824219</v>
      </c>
      <c r="D35" s="18">
        <v>151.5</v>
      </c>
      <c r="E35" s="18">
        <v>152</v>
      </c>
      <c r="F35" s="18">
        <v>151.69999694824219</v>
      </c>
      <c r="G35" s="18">
        <v>120.5</v>
      </c>
      <c r="H35" s="18">
        <v>120.40000152587891</v>
      </c>
      <c r="I35" s="18">
        <v>119.40000152587891</v>
      </c>
      <c r="J35" s="18">
        <v>119</v>
      </c>
      <c r="K35" s="29">
        <v>119.30000305175781</v>
      </c>
    </row>
    <row r="36" spans="1:11" ht="13.35" customHeight="1" x14ac:dyDescent="0.25">
      <c r="A36" s="21" t="s">
        <v>24</v>
      </c>
      <c r="B36" s="25">
        <v>7.6</v>
      </c>
      <c r="C36" s="18">
        <v>7.6</v>
      </c>
      <c r="D36" s="18">
        <v>7.6</v>
      </c>
      <c r="E36" s="18">
        <v>7.6</v>
      </c>
      <c r="F36" s="18">
        <v>7.6</v>
      </c>
      <c r="G36" s="18">
        <v>6</v>
      </c>
      <c r="H36" s="18">
        <v>6</v>
      </c>
      <c r="I36" s="18">
        <v>6</v>
      </c>
      <c r="J36" s="18">
        <v>6</v>
      </c>
      <c r="K36" s="29">
        <v>6</v>
      </c>
    </row>
    <row r="37" spans="1:11" ht="13.35" customHeight="1" x14ac:dyDescent="0.25">
      <c r="A37" s="21" t="s">
        <v>25</v>
      </c>
      <c r="B37" s="25">
        <v>14</v>
      </c>
      <c r="C37" s="18">
        <v>14</v>
      </c>
      <c r="D37" s="18">
        <v>14</v>
      </c>
      <c r="E37" s="18">
        <v>14</v>
      </c>
      <c r="F37" s="18">
        <v>14</v>
      </c>
      <c r="G37" s="18">
        <v>14</v>
      </c>
      <c r="H37" s="18">
        <v>14</v>
      </c>
      <c r="I37" s="18">
        <v>14</v>
      </c>
      <c r="J37" s="18">
        <v>14</v>
      </c>
      <c r="K37" s="29">
        <v>14</v>
      </c>
    </row>
    <row r="38" spans="1:11" ht="13.35" customHeight="1" x14ac:dyDescent="0.25">
      <c r="A38" s="21" t="s">
        <v>26</v>
      </c>
      <c r="B38" s="25">
        <v>1.6999969482421875</v>
      </c>
      <c r="C38" s="18">
        <v>1.1999969482421875</v>
      </c>
      <c r="D38" s="18">
        <v>1.5</v>
      </c>
      <c r="E38" s="18">
        <v>2</v>
      </c>
      <c r="F38" s="18">
        <v>1.6999969482421875</v>
      </c>
      <c r="G38" s="18"/>
      <c r="H38" s="18"/>
      <c r="I38" s="18"/>
      <c r="J38" s="18"/>
      <c r="K38" s="29"/>
    </row>
    <row r="39" spans="1:11" ht="13.35" customHeight="1" x14ac:dyDescent="0.25">
      <c r="A39" s="21" t="s">
        <v>27</v>
      </c>
      <c r="B39" s="25">
        <v>162</v>
      </c>
      <c r="C39" s="18">
        <v>162</v>
      </c>
      <c r="D39" s="18">
        <v>162</v>
      </c>
      <c r="E39" s="18">
        <v>162</v>
      </c>
      <c r="F39" s="18">
        <v>162</v>
      </c>
      <c r="G39" s="18">
        <v>180</v>
      </c>
      <c r="H39" s="18">
        <v>180</v>
      </c>
      <c r="I39" s="18">
        <v>180</v>
      </c>
      <c r="J39" s="18">
        <v>180</v>
      </c>
      <c r="K39" s="29">
        <v>180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23.5</v>
      </c>
      <c r="C41" s="18">
        <v>23.600000381469727</v>
      </c>
      <c r="D41" s="18">
        <v>23.600000381469727</v>
      </c>
      <c r="E41" s="18">
        <v>23.899999618530273</v>
      </c>
      <c r="F41" s="18">
        <v>23.899999618530273</v>
      </c>
      <c r="G41" s="18">
        <v>20.299999237060547</v>
      </c>
      <c r="H41" s="18">
        <v>20.299999237060547</v>
      </c>
      <c r="I41" s="18">
        <v>20.200000762939453</v>
      </c>
      <c r="J41" s="18">
        <v>20.200000762939453</v>
      </c>
      <c r="K41" s="29">
        <v>20.200000762939453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4</v>
      </c>
      <c r="C43" s="18">
        <v>4</v>
      </c>
      <c r="D43" s="18">
        <v>4</v>
      </c>
      <c r="E43" s="18">
        <v>4</v>
      </c>
      <c r="F43" s="18">
        <v>4</v>
      </c>
      <c r="G43" s="18">
        <v>4</v>
      </c>
      <c r="H43" s="18">
        <v>4</v>
      </c>
      <c r="I43" s="18">
        <v>4</v>
      </c>
      <c r="J43" s="18">
        <v>4</v>
      </c>
      <c r="K43" s="29">
        <v>4</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hlqGWOMPJRhnL5P6QgbnrtEacGCQpLVVtAfSnUpyFBBqneNN4S7wYyu/lKRFuO54vvymsX4aKBhDDb2yKmgFQ==" saltValue="8FJWJjS/iC39vi8xvadwqw==" spinCount="100000" sheet="1" objects="1" scenarios="1"/>
  <mergeCells count="5">
    <mergeCell ref="A1:K1"/>
    <mergeCell ref="B11:K12"/>
    <mergeCell ref="A25:A26"/>
    <mergeCell ref="B25:F25"/>
    <mergeCell ref="G25:K25"/>
  </mergeCells>
  <conditionalFormatting sqref="B49:K49">
    <cfRule type="containsText" dxfId="45" priority="1" operator="containsText" text="No">
      <formula>NOT(ISERROR(SEARCH("No",B49)))</formula>
    </cfRule>
    <cfRule type="containsText" dxfId="44" priority="2" operator="containsText" text="Yes">
      <formula>NOT(ISERROR(SEARCH("Yes",B49)))</formula>
    </cfRule>
  </conditionalFormatting>
  <hyperlinks>
    <hyperlink ref="A60" location="Index!A1" display="Back to Index" xr:uid="{00000000-0004-0000-0A00-000000000000}"/>
  </hyperlinks>
  <pageMargins left="0.7" right="0.7" top="0.75" bottom="0.75" header="0.3" footer="0.3"/>
  <pageSetup paperSize="9" scale="89" orientation="portrait"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118</v>
      </c>
      <c r="H2" s="12" t="s">
        <v>5</v>
      </c>
      <c r="I2" s="15" t="s">
        <v>123</v>
      </c>
    </row>
    <row r="3" spans="1:11" ht="13.35" customHeight="1" x14ac:dyDescent="0.25">
      <c r="A3" s="3"/>
      <c r="B3" s="5"/>
      <c r="C3" s="4"/>
      <c r="D3" s="4"/>
      <c r="E3" s="4"/>
      <c r="F3" s="4"/>
      <c r="G3" s="4"/>
      <c r="H3" s="4"/>
      <c r="I3" s="4"/>
      <c r="J3" s="4"/>
    </row>
    <row r="4" spans="1:11" ht="13.35" customHeight="1" x14ac:dyDescent="0.25">
      <c r="A4" s="10" t="s">
        <v>1</v>
      </c>
      <c r="B4" s="5" t="s">
        <v>119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121</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122</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189.60000610351563</v>
      </c>
      <c r="C28" s="18">
        <v>189.60000610351563</v>
      </c>
      <c r="D28" s="18">
        <v>189.60000610351563</v>
      </c>
      <c r="E28" s="18">
        <v>189.60000610351563</v>
      </c>
      <c r="F28" s="18">
        <v>189.60000610351563</v>
      </c>
      <c r="G28" s="18">
        <v>189.60000610351563</v>
      </c>
      <c r="H28" s="18">
        <v>189.60000610351563</v>
      </c>
      <c r="I28" s="18">
        <v>189.60000610351563</v>
      </c>
      <c r="J28" s="18">
        <v>189.60000610351563</v>
      </c>
      <c r="K28" s="29">
        <v>189.60000610351563</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126.40000152587891</v>
      </c>
      <c r="C30" s="18">
        <v>130.60000610351563</v>
      </c>
      <c r="D30" s="18">
        <v>134.5</v>
      </c>
      <c r="E30" s="18">
        <v>138.69999694824219</v>
      </c>
      <c r="F30" s="18">
        <v>141.80000305175781</v>
      </c>
      <c r="G30" s="18">
        <v>69.300003051757813</v>
      </c>
      <c r="H30" s="18">
        <v>72.400001525878906</v>
      </c>
      <c r="I30" s="18">
        <v>74.800003051757813</v>
      </c>
      <c r="J30" s="18">
        <v>76.800003051757813</v>
      </c>
      <c r="K30" s="29">
        <v>79.199996948242188</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0.97</v>
      </c>
      <c r="C33" s="18">
        <v>0.97</v>
      </c>
      <c r="D33" s="18">
        <v>0.97</v>
      </c>
      <c r="E33" s="18">
        <v>0.97</v>
      </c>
      <c r="F33" s="18">
        <v>0.97</v>
      </c>
      <c r="G33" s="18">
        <v>0.99299999999999999</v>
      </c>
      <c r="H33" s="18">
        <v>0.99299999999999999</v>
      </c>
      <c r="I33" s="18">
        <v>0.99299999999999999</v>
      </c>
      <c r="J33" s="18">
        <v>0.99299999999999999</v>
      </c>
      <c r="K33" s="29">
        <v>0.99299999999999999</v>
      </c>
    </row>
    <row r="34" spans="1:11" ht="13.35" customHeight="1" x14ac:dyDescent="0.25">
      <c r="A34" s="21" t="s">
        <v>22</v>
      </c>
      <c r="B34" s="25">
        <v>100</v>
      </c>
      <c r="C34" s="18">
        <v>100</v>
      </c>
      <c r="D34" s="18">
        <v>100</v>
      </c>
      <c r="E34" s="18">
        <v>100</v>
      </c>
      <c r="F34" s="18">
        <v>100</v>
      </c>
      <c r="G34" s="18">
        <v>112</v>
      </c>
      <c r="H34" s="18">
        <v>112</v>
      </c>
      <c r="I34" s="18">
        <v>112</v>
      </c>
      <c r="J34" s="18">
        <v>112</v>
      </c>
      <c r="K34" s="29">
        <v>112</v>
      </c>
    </row>
    <row r="35" spans="1:11" ht="13.35" customHeight="1" x14ac:dyDescent="0.25">
      <c r="A35" s="21" t="s">
        <v>23</v>
      </c>
      <c r="B35" s="25">
        <v>106</v>
      </c>
      <c r="C35" s="18">
        <v>109.59999847412109</v>
      </c>
      <c r="D35" s="18">
        <v>113</v>
      </c>
      <c r="E35" s="18">
        <v>116.5</v>
      </c>
      <c r="F35" s="18">
        <v>119.19999694824219</v>
      </c>
      <c r="G35" s="18">
        <v>64.900001525878906</v>
      </c>
      <c r="H35" s="18">
        <v>67.800003051757813</v>
      </c>
      <c r="I35" s="18">
        <v>70</v>
      </c>
      <c r="J35" s="18">
        <v>71.900001525878906</v>
      </c>
      <c r="K35" s="29">
        <v>74.099998474121094</v>
      </c>
    </row>
    <row r="36" spans="1:11" ht="13.35" customHeight="1" x14ac:dyDescent="0.25">
      <c r="A36" s="21" t="s">
        <v>24</v>
      </c>
      <c r="B36" s="25">
        <v>5.3</v>
      </c>
      <c r="C36" s="18">
        <v>5.5</v>
      </c>
      <c r="D36" s="18">
        <v>5.7</v>
      </c>
      <c r="E36" s="18">
        <v>5.8</v>
      </c>
      <c r="F36" s="18">
        <v>6</v>
      </c>
      <c r="G36" s="18">
        <v>3.2</v>
      </c>
      <c r="H36" s="18">
        <v>3.4</v>
      </c>
      <c r="I36" s="18">
        <v>3.5</v>
      </c>
      <c r="J36" s="18">
        <v>3.6</v>
      </c>
      <c r="K36" s="29">
        <v>3.7</v>
      </c>
    </row>
    <row r="37" spans="1:11" ht="13.35" customHeight="1" x14ac:dyDescent="0.25">
      <c r="A37" s="21" t="s">
        <v>25</v>
      </c>
      <c r="B37" s="25">
        <v>6.5</v>
      </c>
      <c r="C37" s="18">
        <v>6.5</v>
      </c>
      <c r="D37" s="18">
        <v>6.5</v>
      </c>
      <c r="E37" s="18">
        <v>6.5</v>
      </c>
      <c r="F37" s="18">
        <v>6.5</v>
      </c>
      <c r="G37" s="18">
        <v>6.5</v>
      </c>
      <c r="H37" s="18">
        <v>6.5</v>
      </c>
      <c r="I37" s="18">
        <v>6.5</v>
      </c>
      <c r="J37" s="18">
        <v>6.5</v>
      </c>
      <c r="K37" s="29">
        <v>6.5</v>
      </c>
    </row>
    <row r="38" spans="1:11" ht="13.35" customHeight="1" x14ac:dyDescent="0.25">
      <c r="A38" s="21" t="s">
        <v>26</v>
      </c>
      <c r="B38" s="25">
        <v>6</v>
      </c>
      <c r="C38" s="18">
        <v>9.5999984741210938</v>
      </c>
      <c r="D38" s="18">
        <v>13</v>
      </c>
      <c r="E38" s="18">
        <v>16.5</v>
      </c>
      <c r="F38" s="18">
        <v>19.199996948242188</v>
      </c>
      <c r="G38" s="18"/>
      <c r="H38" s="18"/>
      <c r="I38" s="18"/>
      <c r="J38" s="18"/>
      <c r="K38" s="29"/>
    </row>
    <row r="39" spans="1:11" ht="13.35" customHeight="1" x14ac:dyDescent="0.25">
      <c r="A39" s="21" t="s">
        <v>27</v>
      </c>
      <c r="B39" s="25">
        <v>108</v>
      </c>
      <c r="C39" s="18">
        <v>108</v>
      </c>
      <c r="D39" s="18">
        <v>108</v>
      </c>
      <c r="E39" s="18">
        <v>108</v>
      </c>
      <c r="F39" s="18">
        <v>108</v>
      </c>
      <c r="G39" s="18">
        <v>120</v>
      </c>
      <c r="H39" s="18">
        <v>120</v>
      </c>
      <c r="I39" s="18">
        <v>120</v>
      </c>
      <c r="J39" s="18">
        <v>120</v>
      </c>
      <c r="K39" s="29">
        <v>120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17.600000381469727</v>
      </c>
      <c r="C41" s="18">
        <v>17.799999237060547</v>
      </c>
      <c r="D41" s="18">
        <v>18</v>
      </c>
      <c r="E41" s="18">
        <v>18.299999237060547</v>
      </c>
      <c r="F41" s="18">
        <v>18.399999618530273</v>
      </c>
      <c r="G41" s="18">
        <v>11.100000381469727</v>
      </c>
      <c r="H41" s="18">
        <v>11.300000190734863</v>
      </c>
      <c r="I41" s="18">
        <v>11.300000190734863</v>
      </c>
      <c r="J41" s="18">
        <v>11.399999618530273</v>
      </c>
      <c r="K41" s="29">
        <v>11.600000381469727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4</v>
      </c>
      <c r="C43" s="18">
        <v>4</v>
      </c>
      <c r="D43" s="18">
        <v>4</v>
      </c>
      <c r="E43" s="18">
        <v>4</v>
      </c>
      <c r="F43" s="18">
        <v>4</v>
      </c>
      <c r="G43" s="18">
        <v>4</v>
      </c>
      <c r="H43" s="18">
        <v>4</v>
      </c>
      <c r="I43" s="18">
        <v>4</v>
      </c>
      <c r="J43" s="18">
        <v>4</v>
      </c>
      <c r="K43" s="29">
        <v>4</v>
      </c>
    </row>
    <row r="44" spans="1:11" ht="13.35" customHeight="1" x14ac:dyDescent="0.25">
      <c r="A44" s="21" t="s">
        <v>32</v>
      </c>
      <c r="B44" s="25" t="s">
        <v>51</v>
      </c>
      <c r="C44" s="18" t="s">
        <v>51</v>
      </c>
      <c r="D44" s="18" t="s">
        <v>54</v>
      </c>
      <c r="E44" s="18" t="s">
        <v>54</v>
      </c>
      <c r="F44" s="18" t="s">
        <v>54</v>
      </c>
      <c r="G44" s="18" t="s">
        <v>51</v>
      </c>
      <c r="H44" s="18" t="s">
        <v>51</v>
      </c>
      <c r="I44" s="18" t="s">
        <v>51</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v>1.6000000238418579</v>
      </c>
      <c r="D46" s="46"/>
      <c r="E46" s="46"/>
      <c r="F46" s="46"/>
      <c r="G46" s="18"/>
      <c r="H46" s="18"/>
      <c r="I46" s="18"/>
      <c r="J46" s="18"/>
      <c r="K46" s="29"/>
    </row>
    <row r="47" spans="1:11" ht="13.35" customHeight="1" x14ac:dyDescent="0.25">
      <c r="A47" s="21" t="s">
        <v>35</v>
      </c>
      <c r="B47" s="25"/>
      <c r="C47" s="18">
        <v>1.6</v>
      </c>
      <c r="D47" s="46"/>
      <c r="E47" s="46"/>
      <c r="F47" s="46"/>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51</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8" t="s">
        <v>311</v>
      </c>
      <c r="B52" s="20" t="s">
        <v>327</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syLDC/PcJfSOeUBjZUDxzKvhB9JsHpKiDmHGMG1sgQTcatp5SjdLngyK9UsYCQsX8HpsySwW48ZE5BlIxy6Fsg==" saltValue="NaUTYDetlADqXpCbBZbCRQ==" spinCount="100000" sheet="1" objects="1" scenarios="1"/>
  <mergeCells count="5">
    <mergeCell ref="A1:K1"/>
    <mergeCell ref="B11:K12"/>
    <mergeCell ref="A25:A26"/>
    <mergeCell ref="B25:F25"/>
    <mergeCell ref="G25:K25"/>
  </mergeCells>
  <conditionalFormatting sqref="B49:K49">
    <cfRule type="containsText" dxfId="43" priority="1" operator="containsText" text="No">
      <formula>NOT(ISERROR(SEARCH("No",B49)))</formula>
    </cfRule>
    <cfRule type="containsText" dxfId="42" priority="2" operator="containsText" text="Yes">
      <formula>NOT(ISERROR(SEARCH("Yes",B49)))</formula>
    </cfRule>
  </conditionalFormatting>
  <hyperlinks>
    <hyperlink ref="A60" location="Index!A1" display="Back to Index" xr:uid="{00000000-0004-0000-0B00-000000000000}"/>
  </hyperlinks>
  <pageMargins left="0.7" right="0.7" top="0.75" bottom="0.75" header="0.3" footer="0.3"/>
  <pageSetup paperSize="9" scale="89" orientation="portrait"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124</v>
      </c>
      <c r="H2" s="12" t="s">
        <v>5</v>
      </c>
      <c r="I2" s="15" t="s">
        <v>117</v>
      </c>
    </row>
    <row r="3" spans="1:11" ht="13.35" customHeight="1" x14ac:dyDescent="0.25">
      <c r="A3" s="3"/>
      <c r="B3" s="5"/>
      <c r="C3" s="4"/>
      <c r="D3" s="4"/>
      <c r="E3" s="4"/>
      <c r="F3" s="4"/>
      <c r="G3" s="4"/>
      <c r="H3" s="4"/>
      <c r="I3" s="4"/>
      <c r="J3" s="4"/>
    </row>
    <row r="4" spans="1:11" ht="13.35" customHeight="1" x14ac:dyDescent="0.25">
      <c r="A4" s="10" t="s">
        <v>1</v>
      </c>
      <c r="B4" s="5" t="s">
        <v>125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127</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128</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178.60000610351563</v>
      </c>
      <c r="C28" s="18">
        <v>178.60000610351563</v>
      </c>
      <c r="D28" s="18">
        <v>178.60000610351563</v>
      </c>
      <c r="E28" s="18">
        <v>178.60000610351563</v>
      </c>
      <c r="F28" s="18">
        <v>178.60000610351563</v>
      </c>
      <c r="G28" s="18">
        <v>191.10000610351563</v>
      </c>
      <c r="H28" s="18">
        <v>191.10000610351563</v>
      </c>
      <c r="I28" s="18">
        <v>191.10000610351563</v>
      </c>
      <c r="J28" s="18">
        <v>191.10000610351563</v>
      </c>
      <c r="K28" s="29">
        <v>191.10000610351563</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83.599998474121094</v>
      </c>
      <c r="C30" s="18">
        <v>83.800003051757813</v>
      </c>
      <c r="D30" s="18">
        <v>83.599998474121094</v>
      </c>
      <c r="E30" s="18">
        <v>83.599998474121094</v>
      </c>
      <c r="F30" s="18">
        <v>83.099998474121094</v>
      </c>
      <c r="G30" s="18">
        <v>62.599998474121094</v>
      </c>
      <c r="H30" s="18">
        <v>62.900001525878906</v>
      </c>
      <c r="I30" s="18">
        <v>62.700000762939453</v>
      </c>
      <c r="J30" s="18">
        <v>62.200000762939453</v>
      </c>
      <c r="K30" s="29">
        <v>62.200000762939453</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0.97</v>
      </c>
      <c r="C33" s="18">
        <v>0.97</v>
      </c>
      <c r="D33" s="18">
        <v>0.97</v>
      </c>
      <c r="E33" s="18">
        <v>0.97</v>
      </c>
      <c r="F33" s="18">
        <v>0.97</v>
      </c>
      <c r="G33" s="18">
        <v>0.99</v>
      </c>
      <c r="H33" s="18">
        <v>0.99</v>
      </c>
      <c r="I33" s="18">
        <v>0.99</v>
      </c>
      <c r="J33" s="18">
        <v>0.99</v>
      </c>
      <c r="K33" s="29">
        <v>0.99</v>
      </c>
    </row>
    <row r="34" spans="1:11" ht="13.35" customHeight="1" x14ac:dyDescent="0.25">
      <c r="A34" s="21" t="s">
        <v>22</v>
      </c>
      <c r="B34" s="25">
        <v>98.400001525878906</v>
      </c>
      <c r="C34" s="18">
        <v>98.400001525878906</v>
      </c>
      <c r="D34" s="18">
        <v>98.400001525878906</v>
      </c>
      <c r="E34" s="18">
        <v>98.400001525878906</v>
      </c>
      <c r="F34" s="18">
        <v>98.400001525878906</v>
      </c>
      <c r="G34" s="18">
        <v>104</v>
      </c>
      <c r="H34" s="18">
        <v>104</v>
      </c>
      <c r="I34" s="18">
        <v>104</v>
      </c>
      <c r="J34" s="18">
        <v>104</v>
      </c>
      <c r="K34" s="29">
        <v>104</v>
      </c>
    </row>
    <row r="35" spans="1:11" ht="13.35" customHeight="1" x14ac:dyDescent="0.25">
      <c r="A35" s="21" t="s">
        <v>23</v>
      </c>
      <c r="B35" s="25">
        <v>73.199996948242188</v>
      </c>
      <c r="C35" s="18">
        <v>73.400001525878906</v>
      </c>
      <c r="D35" s="18">
        <v>73.199996948242188</v>
      </c>
      <c r="E35" s="18">
        <v>73.199996948242188</v>
      </c>
      <c r="F35" s="18">
        <v>72.800003051757813</v>
      </c>
      <c r="G35" s="18">
        <v>57.5</v>
      </c>
      <c r="H35" s="18">
        <v>57.700000762939453</v>
      </c>
      <c r="I35" s="18">
        <v>57.5</v>
      </c>
      <c r="J35" s="18">
        <v>57.099998474121094</v>
      </c>
      <c r="K35" s="29">
        <v>57.099998474121094</v>
      </c>
    </row>
    <row r="36" spans="1:11" ht="13.35" customHeight="1" x14ac:dyDescent="0.25">
      <c r="A36" s="21" t="s">
        <v>24</v>
      </c>
      <c r="B36" s="25">
        <v>3.7</v>
      </c>
      <c r="C36" s="18">
        <v>3.7</v>
      </c>
      <c r="D36" s="18">
        <v>3.7</v>
      </c>
      <c r="E36" s="18">
        <v>3.7</v>
      </c>
      <c r="F36" s="18">
        <v>3.6</v>
      </c>
      <c r="G36" s="18">
        <v>2.9</v>
      </c>
      <c r="H36" s="18">
        <v>2.9</v>
      </c>
      <c r="I36" s="18">
        <v>2.9</v>
      </c>
      <c r="J36" s="18">
        <v>2.9</v>
      </c>
      <c r="K36" s="29">
        <v>2.9</v>
      </c>
    </row>
    <row r="37" spans="1:11" ht="13.35" customHeight="1" x14ac:dyDescent="0.25">
      <c r="A37" s="21" t="s">
        <v>25</v>
      </c>
      <c r="B37" s="25">
        <v>11</v>
      </c>
      <c r="C37" s="18">
        <v>11</v>
      </c>
      <c r="D37" s="18">
        <v>11</v>
      </c>
      <c r="E37" s="18">
        <v>11</v>
      </c>
      <c r="F37" s="18">
        <v>11</v>
      </c>
      <c r="G37" s="18">
        <v>11</v>
      </c>
      <c r="H37" s="18">
        <v>11</v>
      </c>
      <c r="I37" s="18">
        <v>11</v>
      </c>
      <c r="J37" s="18">
        <v>11</v>
      </c>
      <c r="K37" s="29">
        <v>11</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108</v>
      </c>
      <c r="C39" s="18">
        <v>108</v>
      </c>
      <c r="D39" s="18">
        <v>108</v>
      </c>
      <c r="E39" s="18">
        <v>108</v>
      </c>
      <c r="F39" s="18">
        <v>108</v>
      </c>
      <c r="G39" s="18">
        <v>120</v>
      </c>
      <c r="H39" s="18">
        <v>120</v>
      </c>
      <c r="I39" s="18">
        <v>120</v>
      </c>
      <c r="J39" s="18">
        <v>120</v>
      </c>
      <c r="K39" s="29">
        <v>120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15.600000381469727</v>
      </c>
      <c r="C41" s="18">
        <v>15.600000381469727</v>
      </c>
      <c r="D41" s="18">
        <v>15.600000381469727</v>
      </c>
      <c r="E41" s="18">
        <v>15.600000381469727</v>
      </c>
      <c r="F41" s="18">
        <v>15.600000381469727</v>
      </c>
      <c r="G41" s="18">
        <v>12.600000381469727</v>
      </c>
      <c r="H41" s="18">
        <v>12.600000381469727</v>
      </c>
      <c r="I41" s="18">
        <v>12.600000381469727</v>
      </c>
      <c r="J41" s="18">
        <v>12.5</v>
      </c>
      <c r="K41" s="29">
        <v>12.5</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kfVAcyrbcdwMWoqK6RY0QsaKYXJHwurut5eTTD8aYOpRjinmEb7rbls4F2FKTQfAGAAJAWhW5YjZfqK2TT9v4A==" saltValue="qsd5p/m0nSGs4yTwn8ayxQ==" spinCount="100000" sheet="1" objects="1" scenarios="1"/>
  <mergeCells count="5">
    <mergeCell ref="A1:K1"/>
    <mergeCell ref="B11:K12"/>
    <mergeCell ref="A25:A26"/>
    <mergeCell ref="B25:F25"/>
    <mergeCell ref="G25:K25"/>
  </mergeCells>
  <conditionalFormatting sqref="B49:K49">
    <cfRule type="containsText" dxfId="41" priority="1" operator="containsText" text="No">
      <formula>NOT(ISERROR(SEARCH("No",B49)))</formula>
    </cfRule>
    <cfRule type="containsText" dxfId="40" priority="2" operator="containsText" text="Yes">
      <formula>NOT(ISERROR(SEARCH("Yes",B49)))</formula>
    </cfRule>
  </conditionalFormatting>
  <hyperlinks>
    <hyperlink ref="A60" location="Index!A1" display="Back to Index" xr:uid="{00000000-0004-0000-0C00-000000000000}"/>
  </hyperlinks>
  <pageMargins left="0.7" right="0.7" top="0.75" bottom="0.75" header="0.3" footer="0.3"/>
  <pageSetup paperSize="9" scale="89" orientation="portrait"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131</v>
      </c>
      <c r="H2" s="12" t="s">
        <v>5</v>
      </c>
      <c r="I2" s="15" t="s">
        <v>137</v>
      </c>
    </row>
    <row r="3" spans="1:11" ht="13.35" customHeight="1" x14ac:dyDescent="0.25">
      <c r="A3" s="3"/>
      <c r="B3" s="5"/>
      <c r="C3" s="4"/>
      <c r="D3" s="4"/>
      <c r="E3" s="4"/>
      <c r="F3" s="4"/>
      <c r="G3" s="4"/>
      <c r="H3" s="4"/>
      <c r="I3" s="4"/>
      <c r="J3" s="4"/>
    </row>
    <row r="4" spans="1:11" ht="13.35" customHeight="1" x14ac:dyDescent="0.25">
      <c r="A4" s="10" t="s">
        <v>1</v>
      </c>
      <c r="B4" s="5" t="s">
        <v>132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133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134</v>
      </c>
      <c r="C10" s="4"/>
      <c r="D10" s="4"/>
      <c r="E10" s="4"/>
      <c r="F10" s="4"/>
      <c r="G10" s="4"/>
      <c r="H10" s="4"/>
      <c r="I10" s="4"/>
      <c r="J10" s="4"/>
    </row>
    <row r="11" spans="1:11" ht="13.35" customHeight="1" x14ac:dyDescent="0.25">
      <c r="A11" s="10" t="s">
        <v>4</v>
      </c>
      <c r="B11" s="69" t="s">
        <v>135</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136</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63</v>
      </c>
      <c r="H27" s="17" t="s">
        <v>63</v>
      </c>
      <c r="I27" s="17" t="s">
        <v>63</v>
      </c>
      <c r="J27" s="17" t="s">
        <v>63</v>
      </c>
      <c r="K27" s="28" t="s">
        <v>63</v>
      </c>
    </row>
    <row r="28" spans="1:11" ht="13.35" customHeight="1" x14ac:dyDescent="0.25">
      <c r="A28" s="21" t="s">
        <v>16</v>
      </c>
      <c r="B28" s="25">
        <v>262.89999389648438</v>
      </c>
      <c r="C28" s="18">
        <v>262.89999389648438</v>
      </c>
      <c r="D28" s="18">
        <v>262.89999389648438</v>
      </c>
      <c r="E28" s="18">
        <v>262.89999389648438</v>
      </c>
      <c r="F28" s="18">
        <v>262.89999389648438</v>
      </c>
      <c r="G28" s="18">
        <v>262.89999389648438</v>
      </c>
      <c r="H28" s="18">
        <v>262.89999389648438</v>
      </c>
      <c r="I28" s="18">
        <v>262.89999389648438</v>
      </c>
      <c r="J28" s="18">
        <v>262.89999389648438</v>
      </c>
      <c r="K28" s="29">
        <v>262.89999389648438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140.89999389648438</v>
      </c>
      <c r="C30" s="18">
        <v>141.10000610351563</v>
      </c>
      <c r="D30" s="18">
        <v>142.60000610351563</v>
      </c>
      <c r="E30" s="18">
        <v>142.30000305175781</v>
      </c>
      <c r="F30" s="18">
        <v>145.10000610351563</v>
      </c>
      <c r="G30" s="18">
        <v>104</v>
      </c>
      <c r="H30" s="18">
        <v>103.90000152587891</v>
      </c>
      <c r="I30" s="18">
        <v>103.69999694824219</v>
      </c>
      <c r="J30" s="18">
        <v>104.5</v>
      </c>
      <c r="K30" s="29">
        <v>104.40000152587891</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0.99099999999999999</v>
      </c>
      <c r="C33" s="18">
        <v>0.99099999999999999</v>
      </c>
      <c r="D33" s="18">
        <v>0.99099999999999999</v>
      </c>
      <c r="E33" s="18">
        <v>0.99099999999999999</v>
      </c>
      <c r="F33" s="18">
        <v>0.99099999999999999</v>
      </c>
      <c r="G33" s="18">
        <v>0.97399999999999998</v>
      </c>
      <c r="H33" s="18">
        <v>0.97399999999999998</v>
      </c>
      <c r="I33" s="18">
        <v>0.97399999999999998</v>
      </c>
      <c r="J33" s="18">
        <v>0.97399999999999998</v>
      </c>
      <c r="K33" s="29">
        <v>1</v>
      </c>
    </row>
    <row r="34" spans="1:11" ht="13.35" customHeight="1" x14ac:dyDescent="0.25">
      <c r="A34" s="21" t="s">
        <v>22</v>
      </c>
      <c r="B34" s="25">
        <v>183.10000610351563</v>
      </c>
      <c r="C34" s="18">
        <v>183.10000610351563</v>
      </c>
      <c r="D34" s="18">
        <v>183.10000610351563</v>
      </c>
      <c r="E34" s="18">
        <v>183.10000610351563</v>
      </c>
      <c r="F34" s="18">
        <v>183.10000610351563</v>
      </c>
      <c r="G34" s="18">
        <v>207</v>
      </c>
      <c r="H34" s="18">
        <v>207</v>
      </c>
      <c r="I34" s="18">
        <v>207</v>
      </c>
      <c r="J34" s="18">
        <v>207</v>
      </c>
      <c r="K34" s="29">
        <v>207</v>
      </c>
    </row>
    <row r="35" spans="1:11" ht="13.35" customHeight="1" x14ac:dyDescent="0.25">
      <c r="A35" s="21" t="s">
        <v>23</v>
      </c>
      <c r="B35" s="25">
        <v>132</v>
      </c>
      <c r="C35" s="18">
        <v>132.19999694824219</v>
      </c>
      <c r="D35" s="18">
        <v>133.60000610351563</v>
      </c>
      <c r="E35" s="18">
        <v>133.30000305175781</v>
      </c>
      <c r="F35" s="18">
        <v>136.19999694824219</v>
      </c>
      <c r="G35" s="18">
        <v>100.59999847412109</v>
      </c>
      <c r="H35" s="18">
        <v>100.5</v>
      </c>
      <c r="I35" s="18">
        <v>100.19999694824219</v>
      </c>
      <c r="J35" s="18">
        <v>100.90000152587891</v>
      </c>
      <c r="K35" s="29">
        <v>103.59999847412109</v>
      </c>
    </row>
    <row r="36" spans="1:11" ht="13.35" customHeight="1" x14ac:dyDescent="0.25">
      <c r="A36" s="21" t="s">
        <v>24</v>
      </c>
      <c r="B36" s="25">
        <v>6.6</v>
      </c>
      <c r="C36" s="18">
        <v>6.6</v>
      </c>
      <c r="D36" s="18">
        <v>6.7</v>
      </c>
      <c r="E36" s="18">
        <v>6.7</v>
      </c>
      <c r="F36" s="18">
        <v>6.8</v>
      </c>
      <c r="G36" s="18">
        <v>5</v>
      </c>
      <c r="H36" s="18">
        <v>5</v>
      </c>
      <c r="I36" s="18">
        <v>5</v>
      </c>
      <c r="J36" s="18">
        <v>5</v>
      </c>
      <c r="K36" s="29">
        <v>5.2</v>
      </c>
    </row>
    <row r="37" spans="1:11" ht="13.35" customHeight="1" x14ac:dyDescent="0.25">
      <c r="A37" s="21" t="s">
        <v>25</v>
      </c>
      <c r="B37" s="25">
        <v>12</v>
      </c>
      <c r="C37" s="18">
        <v>12</v>
      </c>
      <c r="D37" s="18">
        <v>12</v>
      </c>
      <c r="E37" s="18">
        <v>12</v>
      </c>
      <c r="F37" s="18">
        <v>12</v>
      </c>
      <c r="G37" s="18">
        <v>12</v>
      </c>
      <c r="H37" s="18">
        <v>12</v>
      </c>
      <c r="I37" s="18">
        <v>12</v>
      </c>
      <c r="J37" s="18">
        <v>12</v>
      </c>
      <c r="K37" s="29">
        <v>12</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199</v>
      </c>
      <c r="C39" s="18">
        <v>199</v>
      </c>
      <c r="D39" s="18">
        <v>199</v>
      </c>
      <c r="E39" s="18">
        <v>199</v>
      </c>
      <c r="F39" s="18">
        <v>199</v>
      </c>
      <c r="G39" s="18">
        <v>222.89999389648438</v>
      </c>
      <c r="H39" s="18">
        <v>222.89999389648438</v>
      </c>
      <c r="I39" s="18">
        <v>222.89999389648438</v>
      </c>
      <c r="J39" s="18">
        <v>222.89999389648438</v>
      </c>
      <c r="K39" s="29">
        <v>222.89999389648438</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1.2999999523162842</v>
      </c>
      <c r="C41" s="18">
        <v>1.2999999523162842</v>
      </c>
      <c r="D41" s="18">
        <v>1.2999999523162842</v>
      </c>
      <c r="E41" s="18">
        <v>1.2999999523162842</v>
      </c>
      <c r="F41" s="18">
        <v>1.2999999523162842</v>
      </c>
      <c r="G41" s="18">
        <v>0.80000001192092896</v>
      </c>
      <c r="H41" s="18">
        <v>0.80000001192092896</v>
      </c>
      <c r="I41" s="18">
        <v>0.80000001192092896</v>
      </c>
      <c r="J41" s="18">
        <v>0.80000001192092896</v>
      </c>
      <c r="K41" s="29">
        <v>0.80000001192092896</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129</v>
      </c>
      <c r="B52" s="20" t="s">
        <v>312</v>
      </c>
    </row>
    <row r="53" spans="1:11" ht="15" customHeight="1" x14ac:dyDescent="0.25">
      <c r="A53" s="38" t="s">
        <v>130</v>
      </c>
      <c r="B53" s="20" t="s">
        <v>313</v>
      </c>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qAT7ZINHHZAoIMkjk43X1rj1yBN+X/TfigWj/ve15EuTI7rTa8A/e1DHqgKfHWQuW0Te90+kg//bFMvClcgGLQ==" saltValue="+oQNP8J+fhqpPO+w60iNeg==" spinCount="100000" sheet="1" objects="1" scenarios="1"/>
  <mergeCells count="5">
    <mergeCell ref="A1:K1"/>
    <mergeCell ref="B11:K12"/>
    <mergeCell ref="A25:A26"/>
    <mergeCell ref="B25:F25"/>
    <mergeCell ref="G25:K25"/>
  </mergeCells>
  <conditionalFormatting sqref="B49:K49">
    <cfRule type="containsText" dxfId="39" priority="1" operator="containsText" text="No">
      <formula>NOT(ISERROR(SEARCH("No",B49)))</formula>
    </cfRule>
    <cfRule type="containsText" dxfId="38" priority="2" operator="containsText" text="Yes">
      <formula>NOT(ISERROR(SEARCH("Yes",B49)))</formula>
    </cfRule>
  </conditionalFormatting>
  <hyperlinks>
    <hyperlink ref="A60" location="Index!A1" display="Back to Index" xr:uid="{00000000-0004-0000-0D00-000000000000}"/>
  </hyperlinks>
  <pageMargins left="0.7" right="0.7" top="0.75" bottom="0.75" header="0.3" footer="0.3"/>
  <pageSetup paperSize="9" scale="89" orientation="portrait"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138</v>
      </c>
      <c r="H2" s="12" t="s">
        <v>5</v>
      </c>
      <c r="I2" s="15" t="s">
        <v>144</v>
      </c>
    </row>
    <row r="3" spans="1:11" ht="13.35" customHeight="1" x14ac:dyDescent="0.25">
      <c r="A3" s="3"/>
      <c r="B3" s="5"/>
      <c r="C3" s="4"/>
      <c r="D3" s="4"/>
      <c r="E3" s="4"/>
      <c r="F3" s="4"/>
      <c r="G3" s="4"/>
      <c r="H3" s="4"/>
      <c r="I3" s="4"/>
      <c r="J3" s="4"/>
    </row>
    <row r="4" spans="1:11" ht="13.35" customHeight="1" x14ac:dyDescent="0.25">
      <c r="A4" s="10" t="s">
        <v>1</v>
      </c>
      <c r="B4" s="5" t="s">
        <v>139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140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141</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142</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143</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50</v>
      </c>
      <c r="H27" s="17" t="s">
        <v>50</v>
      </c>
      <c r="I27" s="17" t="s">
        <v>50</v>
      </c>
      <c r="J27" s="17" t="s">
        <v>50</v>
      </c>
      <c r="K27" s="28" t="s">
        <v>50</v>
      </c>
    </row>
    <row r="28" spans="1:11" ht="13.35" customHeight="1" x14ac:dyDescent="0.25">
      <c r="A28" s="21" t="s">
        <v>16</v>
      </c>
      <c r="B28" s="25">
        <v>143.19999694824219</v>
      </c>
      <c r="C28" s="18">
        <v>143.19999694824219</v>
      </c>
      <c r="D28" s="18">
        <v>143.19999694824219</v>
      </c>
      <c r="E28" s="18">
        <v>143.19999694824219</v>
      </c>
      <c r="F28" s="18">
        <v>143.19999694824219</v>
      </c>
      <c r="G28" s="18">
        <v>143.19999694824219</v>
      </c>
      <c r="H28" s="18">
        <v>143.19999694824219</v>
      </c>
      <c r="I28" s="18">
        <v>143.19999694824219</v>
      </c>
      <c r="J28" s="18">
        <v>143.19999694824219</v>
      </c>
      <c r="K28" s="29">
        <v>143.19999694824219</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37.700000762939453</v>
      </c>
      <c r="C30" s="18">
        <v>41.200000762939453</v>
      </c>
      <c r="D30" s="18">
        <v>41</v>
      </c>
      <c r="E30" s="18">
        <v>40.799999237060547</v>
      </c>
      <c r="F30" s="18">
        <v>40.400001525878906</v>
      </c>
      <c r="G30" s="18">
        <v>23.899999618530273</v>
      </c>
      <c r="H30" s="18">
        <v>26.299999237060547</v>
      </c>
      <c r="I30" s="18">
        <v>26</v>
      </c>
      <c r="J30" s="18">
        <v>25.700000762939453</v>
      </c>
      <c r="K30" s="29">
        <v>25.5</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0.98799999999999999</v>
      </c>
      <c r="C33" s="18">
        <v>0.98799999999999999</v>
      </c>
      <c r="D33" s="18">
        <v>0.98799999999999999</v>
      </c>
      <c r="E33" s="18">
        <v>0.98799999999999999</v>
      </c>
      <c r="F33" s="18">
        <v>0.98799999999999999</v>
      </c>
      <c r="G33" s="18">
        <v>0.97499999999999998</v>
      </c>
      <c r="H33" s="18">
        <v>0.97499999999999998</v>
      </c>
      <c r="I33" s="18">
        <v>0.97499999999999998</v>
      </c>
      <c r="J33" s="18">
        <v>0.97499999999999998</v>
      </c>
      <c r="K33" s="29">
        <v>0.97499999999999998</v>
      </c>
    </row>
    <row r="34" spans="1:11" ht="13.35" customHeight="1" x14ac:dyDescent="0.25">
      <c r="A34" s="21" t="s">
        <v>22</v>
      </c>
      <c r="B34" s="25">
        <v>75</v>
      </c>
      <c r="C34" s="18">
        <v>75</v>
      </c>
      <c r="D34" s="18">
        <v>75</v>
      </c>
      <c r="E34" s="18">
        <v>75</v>
      </c>
      <c r="F34" s="18">
        <v>75</v>
      </c>
      <c r="G34" s="18">
        <v>84</v>
      </c>
      <c r="H34" s="18">
        <v>84</v>
      </c>
      <c r="I34" s="18">
        <v>84</v>
      </c>
      <c r="J34" s="18">
        <v>84</v>
      </c>
      <c r="K34" s="29">
        <v>84</v>
      </c>
    </row>
    <row r="35" spans="1:11" ht="13.35" customHeight="1" x14ac:dyDescent="0.25">
      <c r="A35" s="21" t="s">
        <v>23</v>
      </c>
      <c r="B35" s="25">
        <v>32.900001525878906</v>
      </c>
      <c r="C35" s="18">
        <v>36.400001525878906</v>
      </c>
      <c r="D35" s="18">
        <v>36.200000762939453</v>
      </c>
      <c r="E35" s="18">
        <v>36</v>
      </c>
      <c r="F35" s="18">
        <v>35.700000762939453</v>
      </c>
      <c r="G35" s="18">
        <v>23.100000381469727</v>
      </c>
      <c r="H35" s="18">
        <v>25.5</v>
      </c>
      <c r="I35" s="18">
        <v>25.200000762939453</v>
      </c>
      <c r="J35" s="18">
        <v>24.899999618530273</v>
      </c>
      <c r="K35" s="29">
        <v>24.799999237060547</v>
      </c>
    </row>
    <row r="36" spans="1:11" ht="13.35" customHeight="1" x14ac:dyDescent="0.25">
      <c r="A36" s="21" t="s">
        <v>24</v>
      </c>
      <c r="B36" s="25">
        <v>1.6</v>
      </c>
      <c r="C36" s="18">
        <v>1.8</v>
      </c>
      <c r="D36" s="18">
        <v>1.8</v>
      </c>
      <c r="E36" s="18">
        <v>1.8</v>
      </c>
      <c r="F36" s="18">
        <v>1.8</v>
      </c>
      <c r="G36" s="18">
        <v>1.2</v>
      </c>
      <c r="H36" s="18">
        <v>1.3</v>
      </c>
      <c r="I36" s="18">
        <v>1.3</v>
      </c>
      <c r="J36" s="18">
        <v>1.2</v>
      </c>
      <c r="K36" s="29">
        <v>1.2</v>
      </c>
    </row>
    <row r="37" spans="1:11" ht="13.35" customHeight="1" x14ac:dyDescent="0.25">
      <c r="A37" s="21" t="s">
        <v>25</v>
      </c>
      <c r="B37" s="25">
        <v>10</v>
      </c>
      <c r="C37" s="18">
        <v>10</v>
      </c>
      <c r="D37" s="18">
        <v>10</v>
      </c>
      <c r="E37" s="18">
        <v>10</v>
      </c>
      <c r="F37" s="18">
        <v>10</v>
      </c>
      <c r="G37" s="18">
        <v>10</v>
      </c>
      <c r="H37" s="18">
        <v>10</v>
      </c>
      <c r="I37" s="18">
        <v>10</v>
      </c>
      <c r="J37" s="18">
        <v>10</v>
      </c>
      <c r="K37" s="29">
        <v>10</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81</v>
      </c>
      <c r="C39" s="18">
        <v>81</v>
      </c>
      <c r="D39" s="18">
        <v>81</v>
      </c>
      <c r="E39" s="18">
        <v>81</v>
      </c>
      <c r="F39" s="18">
        <v>81</v>
      </c>
      <c r="G39" s="18">
        <v>90</v>
      </c>
      <c r="H39" s="18">
        <v>90</v>
      </c>
      <c r="I39" s="18">
        <v>90</v>
      </c>
      <c r="J39" s="18">
        <v>90</v>
      </c>
      <c r="K39" s="29">
        <v>90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YYURR7GvMKj7Z+4eZjfVHOjaulfs0c1RInGYpk87DWH6c3QpwNta2+3yfES0g9SsB9pXevfSb5UNDLjr/WwpQ==" saltValue="wp/H08ZfaIT64UczoOmcIw==" spinCount="100000" sheet="1" objects="1" scenarios="1"/>
  <mergeCells count="5">
    <mergeCell ref="A1:K1"/>
    <mergeCell ref="B11:K12"/>
    <mergeCell ref="A25:A26"/>
    <mergeCell ref="B25:F25"/>
    <mergeCell ref="G25:K25"/>
  </mergeCells>
  <conditionalFormatting sqref="B49:K49">
    <cfRule type="containsText" dxfId="37" priority="1" operator="containsText" text="No">
      <formula>NOT(ISERROR(SEARCH("No",B49)))</formula>
    </cfRule>
    <cfRule type="containsText" dxfId="36" priority="2" operator="containsText" text="Yes">
      <formula>NOT(ISERROR(SEARCH("Yes",B49)))</formula>
    </cfRule>
  </conditionalFormatting>
  <hyperlinks>
    <hyperlink ref="A60" location="Index!A1" display="Back to Index" xr:uid="{00000000-0004-0000-0E00-000000000000}"/>
  </hyperlinks>
  <pageMargins left="0.7" right="0.7" top="0.75" bottom="0.75" header="0.3" footer="0.3"/>
  <pageSetup paperSize="9" scale="89" orientation="portrait" r:id="rId1"/>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146</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147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148</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149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63</v>
      </c>
      <c r="H27" s="17" t="s">
        <v>63</v>
      </c>
      <c r="I27" s="17" t="s">
        <v>63</v>
      </c>
      <c r="J27" s="17" t="s">
        <v>63</v>
      </c>
      <c r="K27" s="28" t="s">
        <v>63</v>
      </c>
    </row>
    <row r="28" spans="1:11" ht="13.35" customHeight="1" x14ac:dyDescent="0.25">
      <c r="A28" s="21" t="s">
        <v>16</v>
      </c>
      <c r="B28" s="25">
        <v>189.10000610351563</v>
      </c>
      <c r="C28" s="18">
        <v>189.10000610351563</v>
      </c>
      <c r="D28" s="18">
        <v>189.10000610351563</v>
      </c>
      <c r="E28" s="18">
        <v>189.10000610351563</v>
      </c>
      <c r="F28" s="18">
        <v>189.10000610351563</v>
      </c>
      <c r="G28" s="18">
        <v>191.30000305175781</v>
      </c>
      <c r="H28" s="18">
        <v>191.30000305175781</v>
      </c>
      <c r="I28" s="18">
        <v>191.30000305175781</v>
      </c>
      <c r="J28" s="18">
        <v>191.30000305175781</v>
      </c>
      <c r="K28" s="29">
        <v>191.30000305175781</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74.900001525878906</v>
      </c>
      <c r="C30" s="18">
        <v>75.5</v>
      </c>
      <c r="D30" s="18">
        <v>76.300003051757813</v>
      </c>
      <c r="E30" s="18">
        <v>77.099998474121094</v>
      </c>
      <c r="F30" s="18">
        <v>78.699996948242188</v>
      </c>
      <c r="G30" s="18">
        <v>40.5</v>
      </c>
      <c r="H30" s="18">
        <v>44.400001525878906</v>
      </c>
      <c r="I30" s="18">
        <v>44.599998474121094</v>
      </c>
      <c r="J30" s="18">
        <v>44.799999237060547</v>
      </c>
      <c r="K30" s="29">
        <v>45.299999237060547</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0.999</v>
      </c>
      <c r="C33" s="18">
        <v>0.999</v>
      </c>
      <c r="D33" s="18">
        <v>0.999</v>
      </c>
      <c r="E33" s="18">
        <v>0.999</v>
      </c>
      <c r="F33" s="18">
        <v>0.998</v>
      </c>
      <c r="G33" s="18">
        <v>0.99299999999999999</v>
      </c>
      <c r="H33" s="18">
        <v>0.99299999999999999</v>
      </c>
      <c r="I33" s="18">
        <v>0.99299999999999999</v>
      </c>
      <c r="J33" s="18">
        <v>0.99299999999999999</v>
      </c>
      <c r="K33" s="29">
        <v>0.99299999999999999</v>
      </c>
    </row>
    <row r="34" spans="1:11" ht="13.35" customHeight="1" x14ac:dyDescent="0.25">
      <c r="A34" s="21" t="s">
        <v>22</v>
      </c>
      <c r="B34" s="25">
        <v>100</v>
      </c>
      <c r="C34" s="18">
        <v>100</v>
      </c>
      <c r="D34" s="18">
        <v>100</v>
      </c>
      <c r="E34" s="18">
        <v>100</v>
      </c>
      <c r="F34" s="18">
        <v>100</v>
      </c>
      <c r="G34" s="18">
        <v>108.69999694824219</v>
      </c>
      <c r="H34" s="18">
        <v>108.69999694824219</v>
      </c>
      <c r="I34" s="18">
        <v>108.69999694824219</v>
      </c>
      <c r="J34" s="18">
        <v>108.69999694824219</v>
      </c>
      <c r="K34" s="29">
        <v>108.69999694824219</v>
      </c>
    </row>
    <row r="35" spans="1:11" ht="13.35" customHeight="1" x14ac:dyDescent="0.25">
      <c r="A35" s="21" t="s">
        <v>23</v>
      </c>
      <c r="B35" s="25">
        <v>66.599998474121094</v>
      </c>
      <c r="C35" s="18">
        <v>67.199996948242188</v>
      </c>
      <c r="D35" s="18">
        <v>67.900001525878906</v>
      </c>
      <c r="E35" s="18">
        <v>68.599998474121094</v>
      </c>
      <c r="F35" s="18">
        <v>70.099998474121094</v>
      </c>
      <c r="G35" s="18">
        <v>38.799999237060547</v>
      </c>
      <c r="H35" s="18">
        <v>42.599998474121094</v>
      </c>
      <c r="I35" s="18">
        <v>42.799999237060547</v>
      </c>
      <c r="J35" s="18">
        <v>43</v>
      </c>
      <c r="K35" s="29">
        <v>43.400001525878906</v>
      </c>
    </row>
    <row r="36" spans="1:11" ht="13.35" customHeight="1" x14ac:dyDescent="0.25">
      <c r="A36" s="21" t="s">
        <v>24</v>
      </c>
      <c r="B36" s="25">
        <v>3.3</v>
      </c>
      <c r="C36" s="18">
        <v>3.4</v>
      </c>
      <c r="D36" s="18">
        <v>3.4</v>
      </c>
      <c r="E36" s="18">
        <v>3.4</v>
      </c>
      <c r="F36" s="18">
        <v>3.5</v>
      </c>
      <c r="G36" s="18">
        <v>1.9</v>
      </c>
      <c r="H36" s="18">
        <v>2.1</v>
      </c>
      <c r="I36" s="18">
        <v>2.1</v>
      </c>
      <c r="J36" s="18">
        <v>2.2000000000000002</v>
      </c>
      <c r="K36" s="29">
        <v>2.2000000000000002</v>
      </c>
    </row>
    <row r="37" spans="1:11" ht="13.35" customHeight="1" x14ac:dyDescent="0.25">
      <c r="A37" s="21" t="s">
        <v>25</v>
      </c>
      <c r="B37" s="25">
        <v>7.5</v>
      </c>
      <c r="C37" s="18">
        <v>7.5</v>
      </c>
      <c r="D37" s="18">
        <v>7.5</v>
      </c>
      <c r="E37" s="18">
        <v>7.5</v>
      </c>
      <c r="F37" s="18">
        <v>7.5</v>
      </c>
      <c r="G37" s="18">
        <v>7.5</v>
      </c>
      <c r="H37" s="18">
        <v>7.5</v>
      </c>
      <c r="I37" s="18">
        <v>7.5</v>
      </c>
      <c r="J37" s="18">
        <v>7.5</v>
      </c>
      <c r="K37" s="29">
        <v>7.5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108</v>
      </c>
      <c r="C39" s="18">
        <v>108</v>
      </c>
      <c r="D39" s="18">
        <v>108</v>
      </c>
      <c r="E39" s="18">
        <v>108</v>
      </c>
      <c r="F39" s="18">
        <v>108</v>
      </c>
      <c r="G39" s="18">
        <v>120</v>
      </c>
      <c r="H39" s="18">
        <v>120</v>
      </c>
      <c r="I39" s="18">
        <v>120</v>
      </c>
      <c r="J39" s="18">
        <v>120</v>
      </c>
      <c r="K39" s="29">
        <v>120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18.600000381469727</v>
      </c>
      <c r="C41" s="18">
        <v>18.899999618530273</v>
      </c>
      <c r="D41" s="18">
        <v>19.100000381469727</v>
      </c>
      <c r="E41" s="18">
        <v>19.299999237060547</v>
      </c>
      <c r="F41" s="18">
        <v>19.399999618530273</v>
      </c>
      <c r="G41" s="18">
        <v>15.600000381469727</v>
      </c>
      <c r="H41" s="18">
        <v>12.300000190734863</v>
      </c>
      <c r="I41" s="18">
        <v>12.399999618530273</v>
      </c>
      <c r="J41" s="18">
        <v>12.5</v>
      </c>
      <c r="K41" s="29">
        <v>12.600000381469727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145</v>
      </c>
      <c r="B52" s="20" t="s">
        <v>314</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C3xktQn6Ql3KXZlAgbHzS2EVlWffIW0U5+0RfVExWf52sdqv5tEsWN8Z5ggxhnEKrAYLz+RbCtiqr51rAWgyWQ==" saltValue="JNOCtHa+vtip819lQT3FiA==" spinCount="100000" sheet="1" objects="1" scenarios="1"/>
  <mergeCells count="5">
    <mergeCell ref="A1:K1"/>
    <mergeCell ref="B11:K12"/>
    <mergeCell ref="A25:A26"/>
    <mergeCell ref="B25:F25"/>
    <mergeCell ref="G25:K25"/>
  </mergeCells>
  <conditionalFormatting sqref="B49:K49">
    <cfRule type="containsText" dxfId="35" priority="1" operator="containsText" text="No">
      <formula>NOT(ISERROR(SEARCH("No",B49)))</formula>
    </cfRule>
    <cfRule type="containsText" dxfId="34" priority="2" operator="containsText" text="Yes">
      <formula>NOT(ISERROR(SEARCH("Yes",B49)))</formula>
    </cfRule>
  </conditionalFormatting>
  <hyperlinks>
    <hyperlink ref="A60" location="Index!A1" display="Back to Index" xr:uid="{00000000-0004-0000-0F00-000000000000}"/>
  </hyperlinks>
  <pageMargins left="0.7" right="0.7" top="0.75" bottom="0.75" header="0.3" footer="0.3"/>
  <pageSetup paperSize="9" scale="89" orientation="portrait" r:id="rId1"/>
  <colBreaks count="1" manualBreakCount="1">
    <brk id="1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150</v>
      </c>
      <c r="H2" s="12" t="s">
        <v>5</v>
      </c>
      <c r="I2" s="15" t="s">
        <v>155</v>
      </c>
    </row>
    <row r="3" spans="1:11" ht="13.35" customHeight="1" x14ac:dyDescent="0.25">
      <c r="A3" s="3"/>
      <c r="B3" s="5"/>
      <c r="C3" s="4"/>
      <c r="D3" s="4"/>
      <c r="E3" s="4"/>
      <c r="F3" s="4"/>
      <c r="G3" s="4"/>
      <c r="H3" s="4"/>
      <c r="I3" s="4"/>
      <c r="J3" s="4"/>
    </row>
    <row r="4" spans="1:11" ht="13.35" customHeight="1" x14ac:dyDescent="0.25">
      <c r="A4" s="10" t="s">
        <v>1</v>
      </c>
      <c r="B4" s="5" t="s">
        <v>151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152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72</v>
      </c>
      <c r="C10" s="4"/>
      <c r="D10" s="4"/>
      <c r="E10" s="4"/>
      <c r="F10" s="4"/>
      <c r="G10" s="4"/>
      <c r="H10" s="4"/>
      <c r="I10" s="4"/>
      <c r="J10" s="4"/>
    </row>
    <row r="11" spans="1:11" ht="13.35" customHeight="1" x14ac:dyDescent="0.25">
      <c r="A11" s="10" t="s">
        <v>4</v>
      </c>
      <c r="B11" s="69" t="s">
        <v>153</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154</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145</v>
      </c>
      <c r="C28" s="18">
        <v>145</v>
      </c>
      <c r="D28" s="18">
        <v>145</v>
      </c>
      <c r="E28" s="18">
        <v>145</v>
      </c>
      <c r="F28" s="18">
        <v>145</v>
      </c>
      <c r="G28" s="18">
        <v>145</v>
      </c>
      <c r="H28" s="18">
        <v>145</v>
      </c>
      <c r="I28" s="18">
        <v>145</v>
      </c>
      <c r="J28" s="18">
        <v>145</v>
      </c>
      <c r="K28" s="29">
        <v>145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55.299999237060547</v>
      </c>
      <c r="C30" s="18">
        <v>55.099998474121094</v>
      </c>
      <c r="D30" s="18">
        <v>55.599998474121094</v>
      </c>
      <c r="E30" s="18">
        <v>55.400001525878906</v>
      </c>
      <c r="F30" s="18">
        <v>55</v>
      </c>
      <c r="G30" s="18">
        <v>45.599998474121094</v>
      </c>
      <c r="H30" s="18">
        <v>45.5</v>
      </c>
      <c r="I30" s="18">
        <v>46</v>
      </c>
      <c r="J30" s="18">
        <v>45.700000762939453</v>
      </c>
      <c r="K30" s="29">
        <v>45.5</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0.97599999999999998</v>
      </c>
      <c r="C33" s="18">
        <v>0.97599999999999998</v>
      </c>
      <c r="D33" s="18">
        <v>0.97599999999999998</v>
      </c>
      <c r="E33" s="18">
        <v>0.97599999999999998</v>
      </c>
      <c r="F33" s="18">
        <v>0.97599999999999998</v>
      </c>
      <c r="G33" s="18">
        <v>0.98699999999999999</v>
      </c>
      <c r="H33" s="18">
        <v>0.98699999999999999</v>
      </c>
      <c r="I33" s="18">
        <v>0.98699999999999999</v>
      </c>
      <c r="J33" s="18">
        <v>0.98699999999999999</v>
      </c>
      <c r="K33" s="29">
        <v>0.98699999999999999</v>
      </c>
    </row>
    <row r="34" spans="1:11" ht="13.35" customHeight="1" x14ac:dyDescent="0.25">
      <c r="A34" s="21" t="s">
        <v>22</v>
      </c>
      <c r="B34" s="25">
        <v>79.300003051757813</v>
      </c>
      <c r="C34" s="18">
        <v>79.300003051757813</v>
      </c>
      <c r="D34" s="18">
        <v>79.300003051757813</v>
      </c>
      <c r="E34" s="18">
        <v>79.300003051757813</v>
      </c>
      <c r="F34" s="18">
        <v>79.300003051757813</v>
      </c>
      <c r="G34" s="18">
        <v>85</v>
      </c>
      <c r="H34" s="18">
        <v>85</v>
      </c>
      <c r="I34" s="18">
        <v>85</v>
      </c>
      <c r="J34" s="18">
        <v>85</v>
      </c>
      <c r="K34" s="29">
        <v>85</v>
      </c>
    </row>
    <row r="35" spans="1:11" ht="13.35" customHeight="1" x14ac:dyDescent="0.25">
      <c r="A35" s="21" t="s">
        <v>23</v>
      </c>
      <c r="B35" s="25">
        <v>51.299999237060547</v>
      </c>
      <c r="C35" s="18">
        <v>51.099998474121094</v>
      </c>
      <c r="D35" s="18">
        <v>51.599998474121094</v>
      </c>
      <c r="E35" s="18">
        <v>51.400001525878906</v>
      </c>
      <c r="F35" s="18">
        <v>51.099998474121094</v>
      </c>
      <c r="G35" s="18">
        <v>44</v>
      </c>
      <c r="H35" s="18">
        <v>43.900001525878906</v>
      </c>
      <c r="I35" s="18">
        <v>44.299999237060547</v>
      </c>
      <c r="J35" s="18">
        <v>43.900001525878906</v>
      </c>
      <c r="K35" s="29">
        <v>43.700000762939453</v>
      </c>
    </row>
    <row r="36" spans="1:11" ht="13.35" customHeight="1" x14ac:dyDescent="0.25">
      <c r="A36" s="21" t="s">
        <v>24</v>
      </c>
      <c r="B36" s="25">
        <v>2.6</v>
      </c>
      <c r="C36" s="18">
        <v>2.6</v>
      </c>
      <c r="D36" s="18">
        <v>2.6</v>
      </c>
      <c r="E36" s="18">
        <v>2.6</v>
      </c>
      <c r="F36" s="18">
        <v>2.6</v>
      </c>
      <c r="G36" s="18">
        <v>2.2000000000000002</v>
      </c>
      <c r="H36" s="18">
        <v>2.2000000000000002</v>
      </c>
      <c r="I36" s="18">
        <v>2.2000000000000002</v>
      </c>
      <c r="J36" s="18">
        <v>2.2000000000000002</v>
      </c>
      <c r="K36" s="29">
        <v>2.2000000000000002</v>
      </c>
    </row>
    <row r="37" spans="1:11" ht="13.35" customHeight="1" x14ac:dyDescent="0.25">
      <c r="A37" s="21" t="s">
        <v>25</v>
      </c>
      <c r="B37" s="25">
        <v>10</v>
      </c>
      <c r="C37" s="18">
        <v>10</v>
      </c>
      <c r="D37" s="18">
        <v>10</v>
      </c>
      <c r="E37" s="18">
        <v>10</v>
      </c>
      <c r="F37" s="18">
        <v>10</v>
      </c>
      <c r="G37" s="18">
        <v>10</v>
      </c>
      <c r="H37" s="18">
        <v>10</v>
      </c>
      <c r="I37" s="18">
        <v>10</v>
      </c>
      <c r="J37" s="18">
        <v>10</v>
      </c>
      <c r="K37" s="29">
        <v>10</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79.300003051757813</v>
      </c>
      <c r="C39" s="18">
        <v>79.300003051757813</v>
      </c>
      <c r="D39" s="18">
        <v>79.300003051757813</v>
      </c>
      <c r="E39" s="18">
        <v>79.300003051757813</v>
      </c>
      <c r="F39" s="18">
        <v>79.300003051757813</v>
      </c>
      <c r="G39" s="18">
        <v>85</v>
      </c>
      <c r="H39" s="18">
        <v>85</v>
      </c>
      <c r="I39" s="18">
        <v>85</v>
      </c>
      <c r="J39" s="18">
        <v>85</v>
      </c>
      <c r="K39" s="29">
        <v>85</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3aYVOG+31kSmmAfLPBRWt9EqBOs3NRcl1Mt2AJJPik542smCvDFzUSYK/dAWqh9YreKNjNdkYEbgW5+EjAzKaQ==" saltValue="1iJzYWyE681Iyx484le7FA==" spinCount="100000" sheet="1" objects="1" scenarios="1"/>
  <mergeCells count="5">
    <mergeCell ref="A1:K1"/>
    <mergeCell ref="B11:K12"/>
    <mergeCell ref="A25:A26"/>
    <mergeCell ref="B25:F25"/>
    <mergeCell ref="G25:K25"/>
  </mergeCells>
  <conditionalFormatting sqref="B49:K49">
    <cfRule type="containsText" dxfId="33" priority="1" operator="containsText" text="No">
      <formula>NOT(ISERROR(SEARCH("No",B49)))</formula>
    </cfRule>
    <cfRule type="containsText" dxfId="32" priority="2" operator="containsText" text="Yes">
      <formula>NOT(ISERROR(SEARCH("Yes",B49)))</formula>
    </cfRule>
  </conditionalFormatting>
  <hyperlinks>
    <hyperlink ref="A60" location="Index!A1" display="Back to Index" xr:uid="{00000000-0004-0000-1000-000000000000}"/>
  </hyperlinks>
  <pageMargins left="0.7" right="0.7" top="0.75" bottom="0.75" header="0.3" footer="0.3"/>
  <pageSetup paperSize="9" scale="89" orientation="portrait" r:id="rId1"/>
  <colBreaks count="1" manualBreakCount="1">
    <brk id="1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156</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157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158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159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160</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161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267.89999389648438</v>
      </c>
      <c r="C28" s="18">
        <v>267.89999389648438</v>
      </c>
      <c r="D28" s="18">
        <v>267.89999389648438</v>
      </c>
      <c r="E28" s="18">
        <v>267.89999389648438</v>
      </c>
      <c r="F28" s="18">
        <v>267.89999389648438</v>
      </c>
      <c r="G28" s="18">
        <v>267.89999389648438</v>
      </c>
      <c r="H28" s="18">
        <v>267.89999389648438</v>
      </c>
      <c r="I28" s="18">
        <v>267.89999389648438</v>
      </c>
      <c r="J28" s="18">
        <v>267.89999389648438</v>
      </c>
      <c r="K28" s="29">
        <v>267.89999389648438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164</v>
      </c>
      <c r="C30" s="18">
        <v>165.69999694824219</v>
      </c>
      <c r="D30" s="18">
        <v>166.69999694824219</v>
      </c>
      <c r="E30" s="18">
        <v>167.80000305175781</v>
      </c>
      <c r="F30" s="18">
        <v>168.10000610351563</v>
      </c>
      <c r="G30" s="18">
        <v>118.30000305175781</v>
      </c>
      <c r="H30" s="18">
        <v>116.80000305175781</v>
      </c>
      <c r="I30" s="18">
        <v>116.40000152587891</v>
      </c>
      <c r="J30" s="18">
        <v>116.5</v>
      </c>
      <c r="K30" s="29">
        <v>117.09999847412109</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1</v>
      </c>
      <c r="C33" s="18">
        <v>1</v>
      </c>
      <c r="D33" s="18">
        <v>1</v>
      </c>
      <c r="E33" s="18">
        <v>1</v>
      </c>
      <c r="F33" s="18">
        <v>1</v>
      </c>
      <c r="G33" s="18">
        <v>0.98599999999999999</v>
      </c>
      <c r="H33" s="18">
        <v>0.98599999999999999</v>
      </c>
      <c r="I33" s="18">
        <v>0.98599999999999999</v>
      </c>
      <c r="J33" s="18">
        <v>0.98599999999999999</v>
      </c>
      <c r="K33" s="29">
        <v>0.98599999999999999</v>
      </c>
    </row>
    <row r="34" spans="1:11" ht="13.35" customHeight="1" x14ac:dyDescent="0.25">
      <c r="A34" s="21" t="s">
        <v>22</v>
      </c>
      <c r="B34" s="25">
        <v>181.19999694824219</v>
      </c>
      <c r="C34" s="18">
        <v>181.19999694824219</v>
      </c>
      <c r="D34" s="18">
        <v>181.19999694824219</v>
      </c>
      <c r="E34" s="18">
        <v>181.19999694824219</v>
      </c>
      <c r="F34" s="18">
        <v>181.19999694824219</v>
      </c>
      <c r="G34" s="18">
        <v>199.30000305175781</v>
      </c>
      <c r="H34" s="18">
        <v>199.30000305175781</v>
      </c>
      <c r="I34" s="18">
        <v>199.30000305175781</v>
      </c>
      <c r="J34" s="18">
        <v>199.30000305175781</v>
      </c>
      <c r="K34" s="29">
        <v>199.30000305175781</v>
      </c>
    </row>
    <row r="35" spans="1:11" ht="13.35" customHeight="1" x14ac:dyDescent="0.25">
      <c r="A35" s="21" t="s">
        <v>23</v>
      </c>
      <c r="B35" s="25">
        <v>145.89999389648438</v>
      </c>
      <c r="C35" s="18">
        <v>147.60000610351563</v>
      </c>
      <c r="D35" s="18">
        <v>148.5</v>
      </c>
      <c r="E35" s="18">
        <v>149.39999389648438</v>
      </c>
      <c r="F35" s="18">
        <v>149.69999694824219</v>
      </c>
      <c r="G35" s="18">
        <v>112.5</v>
      </c>
      <c r="H35" s="18">
        <v>110.69999694824219</v>
      </c>
      <c r="I35" s="18">
        <v>110.40000152587891</v>
      </c>
      <c r="J35" s="18">
        <v>110.5</v>
      </c>
      <c r="K35" s="29">
        <v>111.09999847412109</v>
      </c>
    </row>
    <row r="36" spans="1:11" ht="13.35" customHeight="1" x14ac:dyDescent="0.25">
      <c r="A36" s="21" t="s">
        <v>24</v>
      </c>
      <c r="B36" s="25">
        <v>7.3</v>
      </c>
      <c r="C36" s="18">
        <v>7.4</v>
      </c>
      <c r="D36" s="18">
        <v>7.4</v>
      </c>
      <c r="E36" s="18">
        <v>7.5</v>
      </c>
      <c r="F36" s="18">
        <v>7.5</v>
      </c>
      <c r="G36" s="18">
        <v>5.6</v>
      </c>
      <c r="H36" s="18">
        <v>5.5</v>
      </c>
      <c r="I36" s="18">
        <v>5.5</v>
      </c>
      <c r="J36" s="18">
        <v>5.5</v>
      </c>
      <c r="K36" s="29">
        <v>5.6</v>
      </c>
    </row>
    <row r="37" spans="1:11" ht="13.35" customHeight="1" x14ac:dyDescent="0.25">
      <c r="A37" s="21" t="s">
        <v>25</v>
      </c>
      <c r="B37" s="25">
        <v>5.5</v>
      </c>
      <c r="C37" s="18">
        <v>5.5</v>
      </c>
      <c r="D37" s="18">
        <v>5.5</v>
      </c>
      <c r="E37" s="18">
        <v>5.5</v>
      </c>
      <c r="F37" s="18">
        <v>5.5</v>
      </c>
      <c r="G37" s="18">
        <v>5.5</v>
      </c>
      <c r="H37" s="18">
        <v>5.5</v>
      </c>
      <c r="I37" s="18">
        <v>5.5</v>
      </c>
      <c r="J37" s="18">
        <v>5.5</v>
      </c>
      <c r="K37" s="29">
        <v>5.5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199.30000305175781</v>
      </c>
      <c r="C39" s="18">
        <v>199.30000305175781</v>
      </c>
      <c r="D39" s="18">
        <v>199.30000305175781</v>
      </c>
      <c r="E39" s="18">
        <v>199.30000305175781</v>
      </c>
      <c r="F39" s="18">
        <v>199.30000305175781</v>
      </c>
      <c r="G39" s="18">
        <v>217.39999389648438</v>
      </c>
      <c r="H39" s="18">
        <v>217.39999389648438</v>
      </c>
      <c r="I39" s="18">
        <v>217.39999389648438</v>
      </c>
      <c r="J39" s="18">
        <v>217.39999389648438</v>
      </c>
      <c r="K39" s="29">
        <v>217.39999389648438</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32</v>
      </c>
      <c r="C41" s="18">
        <v>32.299999237060547</v>
      </c>
      <c r="D41" s="18">
        <v>32.599998474121094</v>
      </c>
      <c r="E41" s="18">
        <v>32.900001525878906</v>
      </c>
      <c r="F41" s="18">
        <v>33</v>
      </c>
      <c r="G41" s="18">
        <v>15.100000381469727</v>
      </c>
      <c r="H41" s="18">
        <v>19.100000381469727</v>
      </c>
      <c r="I41" s="18">
        <v>19.200000762939453</v>
      </c>
      <c r="J41" s="18">
        <v>19.200000762939453</v>
      </c>
      <c r="K41" s="29">
        <v>19.399999618530273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145</v>
      </c>
      <c r="B52" s="20" t="s">
        <v>314</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dEnlOufwvrYPH4z2AFiSStbmrGMP+AWdLtFCjSotqGIYuoIptmg4EMZplgKHc/FPdYEPyVFZpjX/k0zNi2zYmw==" saltValue="q4YXX0UB7de7vKxgmbZq/Q==" spinCount="100000" sheet="1" objects="1" scenarios="1"/>
  <mergeCells count="5">
    <mergeCell ref="A1:K1"/>
    <mergeCell ref="B11:K12"/>
    <mergeCell ref="A25:A26"/>
    <mergeCell ref="B25:F25"/>
    <mergeCell ref="G25:K25"/>
  </mergeCells>
  <conditionalFormatting sqref="B49:K49">
    <cfRule type="containsText" dxfId="31" priority="1" operator="containsText" text="No">
      <formula>NOT(ISERROR(SEARCH("No",B49)))</formula>
    </cfRule>
    <cfRule type="containsText" dxfId="30" priority="2" operator="containsText" text="Yes">
      <formula>NOT(ISERROR(SEARCH("Yes",B49)))</formula>
    </cfRule>
  </conditionalFormatting>
  <hyperlinks>
    <hyperlink ref="A60" location="Index!A1" display="Back to Index" xr:uid="{00000000-0004-0000-1100-000000000000}"/>
  </hyperlinks>
  <pageMargins left="0.7" right="0.7" top="0.75" bottom="0.75" header="0.3" footer="0.3"/>
  <pageSetup paperSize="9" scale="89" orientation="portrait" r:id="rId1"/>
  <colBreaks count="1" manualBreakCount="1">
    <brk id="1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162</v>
      </c>
      <c r="H2" s="12" t="s">
        <v>5</v>
      </c>
      <c r="I2" s="15" t="s">
        <v>66</v>
      </c>
    </row>
    <row r="3" spans="1:11" ht="13.35" customHeight="1" x14ac:dyDescent="0.25">
      <c r="A3" s="3"/>
      <c r="B3" s="5"/>
      <c r="C3" s="4"/>
      <c r="D3" s="4"/>
      <c r="E3" s="4"/>
      <c r="F3" s="4"/>
      <c r="G3" s="4"/>
      <c r="H3" s="4"/>
      <c r="I3" s="4"/>
      <c r="J3" s="4"/>
    </row>
    <row r="4" spans="1:11" ht="13.35" customHeight="1" x14ac:dyDescent="0.25">
      <c r="A4" s="10" t="s">
        <v>1</v>
      </c>
      <c r="B4" s="5" t="s">
        <v>163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164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165</v>
      </c>
      <c r="C10" s="4"/>
      <c r="D10" s="4"/>
      <c r="E10" s="4"/>
      <c r="F10" s="4"/>
      <c r="G10" s="4"/>
      <c r="H10" s="4"/>
      <c r="I10" s="4"/>
      <c r="J10" s="4"/>
    </row>
    <row r="11" spans="1:11" ht="13.35" customHeight="1" x14ac:dyDescent="0.25">
      <c r="A11" s="10" t="s">
        <v>4</v>
      </c>
      <c r="B11" s="69" t="s">
        <v>166</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167</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50</v>
      </c>
      <c r="H27" s="17" t="s">
        <v>50</v>
      </c>
      <c r="I27" s="17" t="s">
        <v>50</v>
      </c>
      <c r="J27" s="17" t="s">
        <v>50</v>
      </c>
      <c r="K27" s="28" t="s">
        <v>50</v>
      </c>
    </row>
    <row r="28" spans="1:11" ht="13.35" customHeight="1" x14ac:dyDescent="0.25">
      <c r="A28" s="21" t="s">
        <v>16</v>
      </c>
      <c r="B28" s="25">
        <v>60</v>
      </c>
      <c r="C28" s="18">
        <v>60</v>
      </c>
      <c r="D28" s="18">
        <v>60</v>
      </c>
      <c r="E28" s="18">
        <v>60</v>
      </c>
      <c r="F28" s="18">
        <v>60</v>
      </c>
      <c r="G28" s="18">
        <v>60</v>
      </c>
      <c r="H28" s="18">
        <v>60</v>
      </c>
      <c r="I28" s="18">
        <v>60</v>
      </c>
      <c r="J28" s="18">
        <v>60</v>
      </c>
      <c r="K28" s="29">
        <v>60</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12.300000190734863</v>
      </c>
      <c r="C30" s="18">
        <v>12.399999618530273</v>
      </c>
      <c r="D30" s="18">
        <v>12.5</v>
      </c>
      <c r="E30" s="18">
        <v>12.600000381469727</v>
      </c>
      <c r="F30" s="18">
        <v>12.600000381469727</v>
      </c>
      <c r="G30" s="18">
        <v>11.800000190734863</v>
      </c>
      <c r="H30" s="18">
        <v>11.899999618530273</v>
      </c>
      <c r="I30" s="18">
        <v>11.899999618530273</v>
      </c>
      <c r="J30" s="18">
        <v>11.899999618530273</v>
      </c>
      <c r="K30" s="29">
        <v>11.899999618530273</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0.91600000000000004</v>
      </c>
      <c r="C33" s="18">
        <v>0.91600000000000004</v>
      </c>
      <c r="D33" s="18">
        <v>0.91600000000000004</v>
      </c>
      <c r="E33" s="18">
        <v>0.91600000000000004</v>
      </c>
      <c r="F33" s="18">
        <v>0.91600000000000004</v>
      </c>
      <c r="G33" s="18">
        <v>0.91500000000000004</v>
      </c>
      <c r="H33" s="18">
        <v>0.91500000000000004</v>
      </c>
      <c r="I33" s="18">
        <v>0.91500000000000004</v>
      </c>
      <c r="J33" s="18">
        <v>0.91500000000000004</v>
      </c>
      <c r="K33" s="29">
        <v>0.91500000000000004</v>
      </c>
    </row>
    <row r="34" spans="1:11" ht="13.35" customHeight="1" x14ac:dyDescent="0.25">
      <c r="A34" s="21" t="s">
        <v>22</v>
      </c>
      <c r="B34" s="25">
        <v>0</v>
      </c>
      <c r="C34" s="18">
        <v>0</v>
      </c>
      <c r="D34" s="18">
        <v>0</v>
      </c>
      <c r="E34" s="18">
        <v>0</v>
      </c>
      <c r="F34" s="18">
        <v>0</v>
      </c>
      <c r="G34" s="18">
        <v>0</v>
      </c>
      <c r="H34" s="18">
        <v>0</v>
      </c>
      <c r="I34" s="18">
        <v>0</v>
      </c>
      <c r="J34" s="18">
        <v>0</v>
      </c>
      <c r="K34" s="29">
        <v>0</v>
      </c>
    </row>
    <row r="35" spans="1:11" ht="13.35" customHeight="1" x14ac:dyDescent="0.25">
      <c r="A35" s="21" t="s">
        <v>23</v>
      </c>
      <c r="B35" s="25">
        <v>12.100000381469727</v>
      </c>
      <c r="C35" s="18">
        <v>12.199999809265137</v>
      </c>
      <c r="D35" s="18">
        <v>12.300000190734863</v>
      </c>
      <c r="E35" s="18">
        <v>12.399999618530273</v>
      </c>
      <c r="F35" s="18">
        <v>12.5</v>
      </c>
      <c r="G35" s="18">
        <v>11.699999809265137</v>
      </c>
      <c r="H35" s="18">
        <v>11.699999809265137</v>
      </c>
      <c r="I35" s="18">
        <v>11.699999809265137</v>
      </c>
      <c r="J35" s="18">
        <v>11.699999809265137</v>
      </c>
      <c r="K35" s="29">
        <v>11.699999809265137</v>
      </c>
    </row>
    <row r="36" spans="1:11" ht="13.35" customHeight="1" x14ac:dyDescent="0.25">
      <c r="A36" s="21" t="s">
        <v>24</v>
      </c>
      <c r="B36" s="25">
        <v>0.6</v>
      </c>
      <c r="C36" s="18">
        <v>0.6</v>
      </c>
      <c r="D36" s="18">
        <v>0.6</v>
      </c>
      <c r="E36" s="18">
        <v>0.6</v>
      </c>
      <c r="F36" s="18">
        <v>0.6</v>
      </c>
      <c r="G36" s="18">
        <v>0.6</v>
      </c>
      <c r="H36" s="18">
        <v>0.6</v>
      </c>
      <c r="I36" s="18">
        <v>0.6</v>
      </c>
      <c r="J36" s="18">
        <v>0.6</v>
      </c>
      <c r="K36" s="29">
        <v>0.6</v>
      </c>
    </row>
    <row r="37" spans="1:11" ht="13.35" customHeight="1" x14ac:dyDescent="0.25">
      <c r="A37" s="21" t="s">
        <v>25</v>
      </c>
      <c r="B37" s="25">
        <v>54.5</v>
      </c>
      <c r="C37" s="18">
        <v>54.5</v>
      </c>
      <c r="D37" s="18">
        <v>54.5</v>
      </c>
      <c r="E37" s="18">
        <v>54.5</v>
      </c>
      <c r="F37" s="18">
        <v>54.5</v>
      </c>
      <c r="G37" s="18">
        <v>54.5</v>
      </c>
      <c r="H37" s="18">
        <v>54.5</v>
      </c>
      <c r="I37" s="18">
        <v>54.5</v>
      </c>
      <c r="J37" s="18">
        <v>54.5</v>
      </c>
      <c r="K37" s="29">
        <v>54.5</v>
      </c>
    </row>
    <row r="38" spans="1:11" ht="13.35" customHeight="1" x14ac:dyDescent="0.25">
      <c r="A38" s="21" t="s">
        <v>26</v>
      </c>
      <c r="B38" s="25">
        <v>12.100000381469727</v>
      </c>
      <c r="C38" s="18">
        <v>12.199999809265137</v>
      </c>
      <c r="D38" s="18">
        <v>12.300000190734863</v>
      </c>
      <c r="E38" s="18">
        <v>12.399999618530273</v>
      </c>
      <c r="F38" s="18">
        <v>12.5</v>
      </c>
      <c r="G38" s="18">
        <v>11.699999809265137</v>
      </c>
      <c r="H38" s="18">
        <v>11.699999809265137</v>
      </c>
      <c r="I38" s="18">
        <v>11.699999809265137</v>
      </c>
      <c r="J38" s="18">
        <v>11.699999809265137</v>
      </c>
      <c r="K38" s="29">
        <v>11.699999809265137</v>
      </c>
    </row>
    <row r="39" spans="1:11" ht="13.35" customHeight="1" x14ac:dyDescent="0.25">
      <c r="A39" s="21" t="s">
        <v>27</v>
      </c>
      <c r="B39" s="25">
        <v>0</v>
      </c>
      <c r="C39" s="18">
        <v>0</v>
      </c>
      <c r="D39" s="18">
        <v>0</v>
      </c>
      <c r="E39" s="18">
        <v>0</v>
      </c>
      <c r="F39" s="18">
        <v>0</v>
      </c>
      <c r="G39" s="18">
        <v>0</v>
      </c>
      <c r="H39" s="18">
        <v>0</v>
      </c>
      <c r="I39" s="18">
        <v>0</v>
      </c>
      <c r="J39" s="18">
        <v>0</v>
      </c>
      <c r="K39" s="29">
        <v>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12.100000381469727</v>
      </c>
      <c r="C41" s="18">
        <v>12.199999809265137</v>
      </c>
      <c r="D41" s="18">
        <v>12.300000190734863</v>
      </c>
      <c r="E41" s="18">
        <v>12.399999618530273</v>
      </c>
      <c r="F41" s="18">
        <v>12.5</v>
      </c>
      <c r="G41" s="18">
        <v>11.699999809265137</v>
      </c>
      <c r="H41" s="18">
        <v>11.699999809265137</v>
      </c>
      <c r="I41" s="18">
        <v>11.699999809265137</v>
      </c>
      <c r="J41" s="18">
        <v>11.699999809265137</v>
      </c>
      <c r="K41" s="29">
        <v>11.699999809265137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XHz4glz4RFOGpLBi5DK/xy93ZqaIN8Yg2Ptd92g3QKJ1Ra1K5aH9Ym+u3TvQPPDKtCgeTvJGYJU/EN8CVz3opg==" saltValue="XL40A5Kd48nrLi+c3ecn2Q==" spinCount="100000" sheet="1" objects="1" scenarios="1"/>
  <mergeCells count="5">
    <mergeCell ref="A1:K1"/>
    <mergeCell ref="B11:K12"/>
    <mergeCell ref="A25:A26"/>
    <mergeCell ref="B25:F25"/>
    <mergeCell ref="G25:K25"/>
  </mergeCells>
  <conditionalFormatting sqref="B49:K49">
    <cfRule type="containsText" dxfId="29" priority="1" operator="containsText" text="No">
      <formula>NOT(ISERROR(SEARCH("No",B49)))</formula>
    </cfRule>
    <cfRule type="containsText" dxfId="28" priority="2" operator="containsText" text="Yes">
      <formula>NOT(ISERROR(SEARCH("Yes",B49)))</formula>
    </cfRule>
  </conditionalFormatting>
  <hyperlinks>
    <hyperlink ref="A60" location="Index!A1" display="Back to Index" xr:uid="{00000000-0004-0000-1200-000000000000}"/>
  </hyperlinks>
  <pageMargins left="0.7" right="0.7" top="0.75" bottom="0.75" header="0.3" footer="0.3"/>
  <pageSetup paperSize="9" scale="89" orientation="portrait"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V65"/>
  <sheetViews>
    <sheetView tabSelected="1" zoomScaleNormal="100" workbookViewId="0">
      <selection sqref="A1:B1"/>
    </sheetView>
  </sheetViews>
  <sheetFormatPr defaultRowHeight="15" x14ac:dyDescent="0.25"/>
  <cols>
    <col min="1" max="1" width="28.42578125" style="52" customWidth="1"/>
    <col min="2" max="2" width="107.42578125" style="52" customWidth="1"/>
    <col min="3" max="16384" width="9.140625" style="52"/>
  </cols>
  <sheetData>
    <row r="1" spans="1:256" ht="18" x14ac:dyDescent="0.25">
      <c r="A1" s="65" t="s">
        <v>250</v>
      </c>
      <c r="B1" s="66"/>
    </row>
    <row r="2" spans="1:256" x14ac:dyDescent="0.25">
      <c r="A2" s="53" t="s">
        <v>251</v>
      </c>
      <c r="B2" s="53"/>
    </row>
    <row r="3" spans="1:256" ht="30" customHeight="1" x14ac:dyDescent="0.25">
      <c r="A3" s="67" t="s">
        <v>252</v>
      </c>
      <c r="B3" s="67"/>
    </row>
    <row r="4" spans="1:256" ht="64.5" customHeight="1" x14ac:dyDescent="0.25">
      <c r="A4" s="64" t="s">
        <v>336</v>
      </c>
      <c r="B4" s="64"/>
    </row>
    <row r="5" spans="1:256" ht="69" customHeight="1" x14ac:dyDescent="0.25">
      <c r="A5" s="64" t="s">
        <v>335</v>
      </c>
      <c r="B5" s="64"/>
    </row>
    <row r="6" spans="1:256" ht="48" customHeight="1" x14ac:dyDescent="0.25">
      <c r="A6" s="64" t="s">
        <v>337</v>
      </c>
      <c r="B6" s="64"/>
    </row>
    <row r="7" spans="1:256" ht="40.5" customHeight="1" x14ac:dyDescent="0.25">
      <c r="A7" s="63" t="s">
        <v>253</v>
      </c>
      <c r="B7" s="63"/>
    </row>
    <row r="8" spans="1:256" ht="18" customHeight="1" x14ac:dyDescent="0.25">
      <c r="A8" s="63" t="s">
        <v>254</v>
      </c>
      <c r="B8" s="63"/>
    </row>
    <row r="9" spans="1:256" ht="15.75" customHeight="1" x14ac:dyDescent="0.25">
      <c r="A9" s="56" t="s">
        <v>255</v>
      </c>
      <c r="B9" s="56"/>
    </row>
    <row r="10" spans="1:256" ht="30" customHeight="1" x14ac:dyDescent="0.25">
      <c r="A10" s="56" t="s">
        <v>256</v>
      </c>
      <c r="B10" s="56"/>
    </row>
    <row r="11" spans="1:256" ht="18" customHeight="1" x14ac:dyDescent="0.25">
      <c r="A11" s="63" t="s">
        <v>257</v>
      </c>
      <c r="B11" s="63"/>
    </row>
    <row r="12" spans="1:256" ht="69.75" customHeight="1" x14ac:dyDescent="0.25">
      <c r="A12" s="63" t="s">
        <v>258</v>
      </c>
      <c r="B12" s="63"/>
    </row>
    <row r="13" spans="1:256" ht="56.25" customHeight="1" x14ac:dyDescent="0.25">
      <c r="A13" s="63" t="s">
        <v>259</v>
      </c>
      <c r="B13" s="63"/>
    </row>
    <row r="14" spans="1:256" ht="44.25" customHeight="1" x14ac:dyDescent="0.25">
      <c r="A14" s="63" t="s">
        <v>260</v>
      </c>
      <c r="B14" s="63"/>
    </row>
    <row r="15" spans="1:256" x14ac:dyDescent="0.25">
      <c r="A15" s="56" t="s">
        <v>261</v>
      </c>
      <c r="B15" s="56"/>
    </row>
    <row r="16" spans="1:256" ht="15.75" customHeight="1" thickBot="1" x14ac:dyDescent="0.3">
      <c r="A16" s="39"/>
      <c r="B16" s="39"/>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row>
    <row r="17" spans="1:2" ht="15.75" thickBot="1" x14ac:dyDescent="0.3">
      <c r="A17" s="40" t="s">
        <v>262</v>
      </c>
      <c r="B17" s="41" t="s">
        <v>263</v>
      </c>
    </row>
    <row r="18" spans="1:2" ht="15.75" thickBot="1" x14ac:dyDescent="0.3">
      <c r="A18" s="42" t="s">
        <v>15</v>
      </c>
      <c r="B18" s="43" t="s">
        <v>264</v>
      </c>
    </row>
    <row r="19" spans="1:2" x14ac:dyDescent="0.25">
      <c r="A19" s="58" t="s">
        <v>16</v>
      </c>
      <c r="B19" s="44" t="s">
        <v>265</v>
      </c>
    </row>
    <row r="20" spans="1:2" ht="39" thickBot="1" x14ac:dyDescent="0.3">
      <c r="A20" s="59"/>
      <c r="B20" s="43" t="s">
        <v>266</v>
      </c>
    </row>
    <row r="21" spans="1:2" ht="39" thickBot="1" x14ac:dyDescent="0.3">
      <c r="A21" s="42" t="s">
        <v>17</v>
      </c>
      <c r="B21" s="43" t="s">
        <v>267</v>
      </c>
    </row>
    <row r="22" spans="1:2" ht="26.25" thickBot="1" x14ac:dyDescent="0.3">
      <c r="A22" s="42" t="s">
        <v>18</v>
      </c>
      <c r="B22" s="43" t="s">
        <v>268</v>
      </c>
    </row>
    <row r="23" spans="1:2" ht="15.75" thickBot="1" x14ac:dyDescent="0.3">
      <c r="A23" s="42" t="s">
        <v>19</v>
      </c>
      <c r="B23" s="43" t="s">
        <v>269</v>
      </c>
    </row>
    <row r="24" spans="1:2" ht="15.75" thickBot="1" x14ac:dyDescent="0.3">
      <c r="A24" s="42" t="s">
        <v>20</v>
      </c>
      <c r="B24" s="43" t="s">
        <v>270</v>
      </c>
    </row>
    <row r="25" spans="1:2" ht="39" thickBot="1" x14ac:dyDescent="0.3">
      <c r="A25" s="42" t="s">
        <v>21</v>
      </c>
      <c r="B25" s="43" t="s">
        <v>271</v>
      </c>
    </row>
    <row r="26" spans="1:2" x14ac:dyDescent="0.25">
      <c r="A26" s="58" t="s">
        <v>22</v>
      </c>
      <c r="B26" s="44" t="s">
        <v>272</v>
      </c>
    </row>
    <row r="27" spans="1:2" ht="51.75" thickBot="1" x14ac:dyDescent="0.3">
      <c r="A27" s="59"/>
      <c r="B27" s="43" t="s">
        <v>273</v>
      </c>
    </row>
    <row r="28" spans="1:2" ht="26.25" thickBot="1" x14ac:dyDescent="0.3">
      <c r="A28" s="42" t="s">
        <v>23</v>
      </c>
      <c r="B28" s="43" t="s">
        <v>274</v>
      </c>
    </row>
    <row r="29" spans="1:2" x14ac:dyDescent="0.25">
      <c r="A29" s="58" t="s">
        <v>275</v>
      </c>
      <c r="B29" s="44" t="s">
        <v>276</v>
      </c>
    </row>
    <row r="30" spans="1:2" ht="15.75" thickBot="1" x14ac:dyDescent="0.3">
      <c r="A30" s="59"/>
      <c r="B30" s="43" t="s">
        <v>277</v>
      </c>
    </row>
    <row r="31" spans="1:2" ht="15.75" thickBot="1" x14ac:dyDescent="0.3">
      <c r="A31" s="42" t="s">
        <v>278</v>
      </c>
      <c r="B31" s="43" t="s">
        <v>279</v>
      </c>
    </row>
    <row r="32" spans="1:2" x14ac:dyDescent="0.25">
      <c r="A32" s="58" t="s">
        <v>26</v>
      </c>
      <c r="B32" s="44" t="s">
        <v>280</v>
      </c>
    </row>
    <row r="33" spans="1:2" ht="15.75" thickBot="1" x14ac:dyDescent="0.3">
      <c r="A33" s="59"/>
      <c r="B33" s="43" t="s">
        <v>281</v>
      </c>
    </row>
    <row r="34" spans="1:2" x14ac:dyDescent="0.25">
      <c r="A34" s="58" t="s">
        <v>282</v>
      </c>
      <c r="B34" s="44" t="s">
        <v>283</v>
      </c>
    </row>
    <row r="35" spans="1:2" ht="51.75" thickBot="1" x14ac:dyDescent="0.3">
      <c r="A35" s="59"/>
      <c r="B35" s="43" t="s">
        <v>284</v>
      </c>
    </row>
    <row r="36" spans="1:2" ht="15.75" thickBot="1" x14ac:dyDescent="0.3">
      <c r="A36" s="42" t="s">
        <v>28</v>
      </c>
      <c r="B36" s="43" t="s">
        <v>285</v>
      </c>
    </row>
    <row r="37" spans="1:2" ht="26.25" thickBot="1" x14ac:dyDescent="0.3">
      <c r="A37" s="42" t="s">
        <v>29</v>
      </c>
      <c r="B37" s="43" t="s">
        <v>326</v>
      </c>
    </row>
    <row r="38" spans="1:2" ht="38.25" x14ac:dyDescent="0.25">
      <c r="A38" s="58" t="s">
        <v>30</v>
      </c>
      <c r="B38" s="44" t="s">
        <v>286</v>
      </c>
    </row>
    <row r="39" spans="1:2" ht="39" thickBot="1" x14ac:dyDescent="0.3">
      <c r="A39" s="59"/>
      <c r="B39" s="51" t="s">
        <v>334</v>
      </c>
    </row>
    <row r="40" spans="1:2" ht="25.5" x14ac:dyDescent="0.25">
      <c r="A40" s="58" t="s">
        <v>31</v>
      </c>
      <c r="B40" s="44" t="s">
        <v>287</v>
      </c>
    </row>
    <row r="41" spans="1:2" ht="26.25" thickBot="1" x14ac:dyDescent="0.3">
      <c r="A41" s="59"/>
      <c r="B41" s="43" t="s">
        <v>325</v>
      </c>
    </row>
    <row r="42" spans="1:2" ht="39" thickBot="1" x14ac:dyDescent="0.3">
      <c r="A42" s="42" t="s">
        <v>32</v>
      </c>
      <c r="B42" s="43" t="s">
        <v>288</v>
      </c>
    </row>
    <row r="43" spans="1:2" ht="15.75" thickBot="1" x14ac:dyDescent="0.3">
      <c r="A43" s="42" t="s">
        <v>33</v>
      </c>
      <c r="B43" s="43" t="s">
        <v>289</v>
      </c>
    </row>
    <row r="44" spans="1:2" ht="15.75" thickBot="1" x14ac:dyDescent="0.3">
      <c r="A44" s="42" t="s">
        <v>34</v>
      </c>
      <c r="B44" s="43" t="s">
        <v>290</v>
      </c>
    </row>
    <row r="45" spans="1:2" ht="26.25" thickBot="1" x14ac:dyDescent="0.3">
      <c r="A45" s="42" t="s">
        <v>35</v>
      </c>
      <c r="B45" s="43" t="s">
        <v>291</v>
      </c>
    </row>
    <row r="46" spans="1:2" ht="15.75" thickBot="1" x14ac:dyDescent="0.3">
      <c r="A46" s="42" t="s">
        <v>36</v>
      </c>
      <c r="B46" s="43" t="s">
        <v>292</v>
      </c>
    </row>
    <row r="47" spans="1:2" x14ac:dyDescent="0.25">
      <c r="A47"/>
      <c r="B47"/>
    </row>
    <row r="48" spans="1:2" ht="43.5" customHeight="1" x14ac:dyDescent="0.25">
      <c r="A48" s="60" t="s">
        <v>293</v>
      </c>
      <c r="B48" s="60"/>
    </row>
    <row r="49" spans="1:2" x14ac:dyDescent="0.25">
      <c r="A49" s="60" t="s">
        <v>294</v>
      </c>
      <c r="B49" s="60"/>
    </row>
    <row r="50" spans="1:2" ht="15" customHeight="1" x14ac:dyDescent="0.25">
      <c r="A50" s="61" t="s">
        <v>295</v>
      </c>
      <c r="B50" s="61"/>
    </row>
    <row r="51" spans="1:2" x14ac:dyDescent="0.25">
      <c r="A51" s="61" t="s">
        <v>296</v>
      </c>
      <c r="B51" s="61"/>
    </row>
    <row r="52" spans="1:2" x14ac:dyDescent="0.25">
      <c r="A52" s="60" t="s">
        <v>297</v>
      </c>
      <c r="B52" s="60"/>
    </row>
    <row r="53" spans="1:2" ht="30" customHeight="1" x14ac:dyDescent="0.25">
      <c r="A53" s="60" t="s">
        <v>298</v>
      </c>
      <c r="B53" s="60"/>
    </row>
    <row r="54" spans="1:2" x14ac:dyDescent="0.25">
      <c r="A54" s="60" t="s">
        <v>299</v>
      </c>
      <c r="B54" s="60"/>
    </row>
    <row r="55" spans="1:2" ht="41.25" customHeight="1" x14ac:dyDescent="0.25">
      <c r="A55" s="57" t="s">
        <v>300</v>
      </c>
      <c r="B55" s="57"/>
    </row>
    <row r="56" spans="1:2" ht="41.25" customHeight="1" x14ac:dyDescent="0.25">
      <c r="A56" s="57" t="s">
        <v>301</v>
      </c>
      <c r="B56" s="57"/>
    </row>
    <row r="57" spans="1:2" x14ac:dyDescent="0.25">
      <c r="A57" s="45" t="s">
        <v>302</v>
      </c>
      <c r="B57"/>
    </row>
    <row r="58" spans="1:2" ht="45" customHeight="1" x14ac:dyDescent="0.25">
      <c r="A58" s="57" t="s">
        <v>303</v>
      </c>
      <c r="B58" s="57"/>
    </row>
    <row r="59" spans="1:2" ht="53.25" customHeight="1" x14ac:dyDescent="0.25">
      <c r="A59" s="57" t="s">
        <v>304</v>
      </c>
      <c r="B59" s="57"/>
    </row>
    <row r="60" spans="1:2" ht="79.5" customHeight="1" x14ac:dyDescent="0.25">
      <c r="A60" s="57" t="s">
        <v>305</v>
      </c>
      <c r="B60" s="57"/>
    </row>
    <row r="61" spans="1:2" ht="42.75" customHeight="1" x14ac:dyDescent="0.25">
      <c r="A61" s="57" t="s">
        <v>306</v>
      </c>
      <c r="B61" s="57"/>
    </row>
    <row r="62" spans="1:2" ht="55.5" customHeight="1" x14ac:dyDescent="0.25">
      <c r="A62" s="62" t="s">
        <v>332</v>
      </c>
      <c r="B62" s="62"/>
    </row>
    <row r="64" spans="1:2" ht="15" customHeight="1" x14ac:dyDescent="0.25">
      <c r="A64" s="55"/>
      <c r="B64" s="55"/>
    </row>
    <row r="65" spans="1:2" x14ac:dyDescent="0.25">
      <c r="A65" s="56"/>
      <c r="B65" s="56"/>
    </row>
  </sheetData>
  <sheetProtection algorithmName="SHA-512" hashValue="z32dLCRks9AKrIG4bPyzYm2kVf4v++Sz0CCoZ/33nqsIYJgC+1D4qhHTNcTbiz4NwXMFv0pWV+rnYZlPq+F3+w==" saltValue="abw766FGs/JoF9D5i4ZtzA==" spinCount="100000" sheet="1" objects="1" scenarios="1"/>
  <mergeCells count="37">
    <mergeCell ref="A1:B1"/>
    <mergeCell ref="A3:B3"/>
    <mergeCell ref="A7:B7"/>
    <mergeCell ref="A8:B8"/>
    <mergeCell ref="A9:B9"/>
    <mergeCell ref="A10:B10"/>
    <mergeCell ref="A4:B4"/>
    <mergeCell ref="A5:B5"/>
    <mergeCell ref="A6:B6"/>
    <mergeCell ref="A19:A20"/>
    <mergeCell ref="A26:A27"/>
    <mergeCell ref="A29:A30"/>
    <mergeCell ref="A32:A33"/>
    <mergeCell ref="A34:A35"/>
    <mergeCell ref="A11:B11"/>
    <mergeCell ref="A12:B12"/>
    <mergeCell ref="A13:B13"/>
    <mergeCell ref="A14:B14"/>
    <mergeCell ref="A15:B15"/>
    <mergeCell ref="A51:B51"/>
    <mergeCell ref="A52:B52"/>
    <mergeCell ref="A53:B53"/>
    <mergeCell ref="A54:B54"/>
    <mergeCell ref="A62:B62"/>
    <mergeCell ref="A38:A39"/>
    <mergeCell ref="A40:A41"/>
    <mergeCell ref="A48:B48"/>
    <mergeCell ref="A49:B49"/>
    <mergeCell ref="A50:B50"/>
    <mergeCell ref="A64:B64"/>
    <mergeCell ref="A65:B65"/>
    <mergeCell ref="A55:B55"/>
    <mergeCell ref="A56:B56"/>
    <mergeCell ref="A58:B58"/>
    <mergeCell ref="A59:B59"/>
    <mergeCell ref="A60:B60"/>
    <mergeCell ref="A61:B61"/>
  </mergeCells>
  <hyperlinks>
    <hyperlink ref="A3:B3" r:id="rId1" display="This workbook forms part of the Energex Distribution Annual Planning Report 2019-20 to 2023-24 (DAPR) and should be read in conjunction with the report document. " xr:uid="{00000000-0004-0000-0100-000000000000}"/>
    <hyperlink ref="A62:B62" location="Index!A1" display="Back to Index" xr:uid="{00000000-0004-0000-0100-000001000000}"/>
  </hyperlinks>
  <pageMargins left="0.7" right="0.7" top="0.75" bottom="0.75" header="0.3" footer="0.3"/>
  <pageSetup paperSize="9" orientation="portrait"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168</v>
      </c>
      <c r="H2" s="12" t="s">
        <v>5</v>
      </c>
      <c r="I2" s="15" t="s">
        <v>66</v>
      </c>
    </row>
    <row r="3" spans="1:11" ht="13.35" customHeight="1" x14ac:dyDescent="0.25">
      <c r="A3" s="3"/>
      <c r="B3" s="5"/>
      <c r="C3" s="4"/>
      <c r="D3" s="4"/>
      <c r="E3" s="4"/>
      <c r="F3" s="4"/>
      <c r="G3" s="4"/>
      <c r="H3" s="4"/>
      <c r="I3" s="4"/>
      <c r="J3" s="4"/>
    </row>
    <row r="4" spans="1:11" ht="13.35" customHeight="1" x14ac:dyDescent="0.25">
      <c r="A4" s="10" t="s">
        <v>1</v>
      </c>
      <c r="B4" s="5" t="s">
        <v>169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170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171</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172</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88</v>
      </c>
      <c r="C28" s="18">
        <v>88</v>
      </c>
      <c r="D28" s="18">
        <v>88</v>
      </c>
      <c r="E28" s="18">
        <v>88</v>
      </c>
      <c r="F28" s="18">
        <v>88</v>
      </c>
      <c r="G28" s="18">
        <v>88</v>
      </c>
      <c r="H28" s="18">
        <v>88</v>
      </c>
      <c r="I28" s="18">
        <v>88</v>
      </c>
      <c r="J28" s="18">
        <v>88</v>
      </c>
      <c r="K28" s="29">
        <v>88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83.199996948242188</v>
      </c>
      <c r="C30" s="18">
        <v>85.599998474121094</v>
      </c>
      <c r="D30" s="18">
        <v>89.400001525878906</v>
      </c>
      <c r="E30" s="18">
        <v>92.900001525878906</v>
      </c>
      <c r="F30" s="18">
        <v>95.800003051757813</v>
      </c>
      <c r="G30" s="18">
        <v>52.299999237060547</v>
      </c>
      <c r="H30" s="18">
        <v>54.200000762939453</v>
      </c>
      <c r="I30" s="18">
        <v>56.5</v>
      </c>
      <c r="J30" s="18">
        <v>58.599998474121094</v>
      </c>
      <c r="K30" s="29">
        <v>60.900001525878906</v>
      </c>
    </row>
    <row r="31" spans="1:11" ht="13.35" customHeight="1" x14ac:dyDescent="0.25">
      <c r="A31" s="21" t="s">
        <v>19</v>
      </c>
      <c r="B31" s="25"/>
      <c r="C31" s="18"/>
      <c r="D31" s="18">
        <v>1.3999999761581421</v>
      </c>
      <c r="E31" s="18">
        <v>4.9000000953674316</v>
      </c>
      <c r="F31" s="18">
        <v>7.8000001907348633</v>
      </c>
      <c r="G31" s="18"/>
      <c r="H31" s="18"/>
      <c r="I31" s="18"/>
      <c r="J31" s="18"/>
      <c r="K31" s="29"/>
    </row>
    <row r="32" spans="1:11" ht="13.35" customHeight="1" x14ac:dyDescent="0.25">
      <c r="A32" s="21" t="s">
        <v>20</v>
      </c>
      <c r="B32" s="25"/>
      <c r="C32" s="18"/>
      <c r="D32" s="18">
        <v>1.4</v>
      </c>
      <c r="E32" s="18">
        <v>4.7</v>
      </c>
      <c r="F32" s="18">
        <v>7.5</v>
      </c>
      <c r="G32" s="18"/>
      <c r="H32" s="18"/>
      <c r="I32" s="18"/>
      <c r="J32" s="18"/>
      <c r="K32" s="29"/>
    </row>
    <row r="33" spans="1:11" ht="13.35" customHeight="1" x14ac:dyDescent="0.25">
      <c r="A33" s="21" t="s">
        <v>21</v>
      </c>
      <c r="B33" s="25">
        <v>0.96699999999999997</v>
      </c>
      <c r="C33" s="18">
        <v>0.96699999999999997</v>
      </c>
      <c r="D33" s="18">
        <v>0.96699999999999997</v>
      </c>
      <c r="E33" s="18">
        <v>0.96699999999999997</v>
      </c>
      <c r="F33" s="18">
        <v>0.96699999999999997</v>
      </c>
      <c r="G33" s="18">
        <v>0.98499999999999999</v>
      </c>
      <c r="H33" s="18">
        <v>0.98499999999999999</v>
      </c>
      <c r="I33" s="18">
        <v>0.98499999999999999</v>
      </c>
      <c r="J33" s="18">
        <v>0.98499999999999999</v>
      </c>
      <c r="K33" s="29">
        <v>0.98499999999999999</v>
      </c>
    </row>
    <row r="34" spans="1:11" ht="13.35" customHeight="1" x14ac:dyDescent="0.25">
      <c r="A34" s="21" t="s">
        <v>22</v>
      </c>
      <c r="B34" s="25">
        <v>0</v>
      </c>
      <c r="C34" s="18">
        <v>0</v>
      </c>
      <c r="D34" s="18">
        <v>0</v>
      </c>
      <c r="E34" s="18">
        <v>0</v>
      </c>
      <c r="F34" s="18">
        <v>0</v>
      </c>
      <c r="G34" s="18">
        <v>0</v>
      </c>
      <c r="H34" s="18">
        <v>0</v>
      </c>
      <c r="I34" s="18">
        <v>0</v>
      </c>
      <c r="J34" s="18">
        <v>0</v>
      </c>
      <c r="K34" s="29">
        <v>0</v>
      </c>
    </row>
    <row r="35" spans="1:11" ht="13.35" customHeight="1" x14ac:dyDescent="0.25">
      <c r="A35" s="21" t="s">
        <v>23</v>
      </c>
      <c r="B35" s="25">
        <v>71.800003051757813</v>
      </c>
      <c r="C35" s="18">
        <v>73.900001525878906</v>
      </c>
      <c r="D35" s="18">
        <v>77.300003051757813</v>
      </c>
      <c r="E35" s="18">
        <v>80.400001525878906</v>
      </c>
      <c r="F35" s="18">
        <v>82.900001525878906</v>
      </c>
      <c r="G35" s="18">
        <v>49.5</v>
      </c>
      <c r="H35" s="18">
        <v>51.299999237060547</v>
      </c>
      <c r="I35" s="18">
        <v>53.400001525878906</v>
      </c>
      <c r="J35" s="18">
        <v>55.400001525878906</v>
      </c>
      <c r="K35" s="29">
        <v>57.599998474121094</v>
      </c>
    </row>
    <row r="36" spans="1:11" ht="13.35" customHeight="1" x14ac:dyDescent="0.25">
      <c r="A36" s="21" t="s">
        <v>24</v>
      </c>
      <c r="B36" s="25">
        <v>3.6</v>
      </c>
      <c r="C36" s="18">
        <v>3.7</v>
      </c>
      <c r="D36" s="18">
        <v>3.9</v>
      </c>
      <c r="E36" s="18">
        <v>4</v>
      </c>
      <c r="F36" s="18">
        <v>4.0999999999999996</v>
      </c>
      <c r="G36" s="18">
        <v>2.5</v>
      </c>
      <c r="H36" s="18">
        <v>2.6</v>
      </c>
      <c r="I36" s="18">
        <v>2.7</v>
      </c>
      <c r="J36" s="18">
        <v>2.8</v>
      </c>
      <c r="K36" s="29">
        <v>2.9</v>
      </c>
    </row>
    <row r="37" spans="1:11" ht="13.35" customHeight="1" x14ac:dyDescent="0.25">
      <c r="A37" s="21" t="s">
        <v>25</v>
      </c>
      <c r="B37" s="25">
        <v>4.5</v>
      </c>
      <c r="C37" s="18">
        <v>4.5</v>
      </c>
      <c r="D37" s="18">
        <v>4.5</v>
      </c>
      <c r="E37" s="18">
        <v>4.5</v>
      </c>
      <c r="F37" s="18">
        <v>4.5</v>
      </c>
      <c r="G37" s="18">
        <v>4.5</v>
      </c>
      <c r="H37" s="18">
        <v>4.5</v>
      </c>
      <c r="I37" s="18">
        <v>4.5</v>
      </c>
      <c r="J37" s="18">
        <v>4.5</v>
      </c>
      <c r="K37" s="29">
        <v>4.5</v>
      </c>
    </row>
    <row r="38" spans="1:11" ht="13.35" customHeight="1" x14ac:dyDescent="0.25">
      <c r="A38" s="21" t="s">
        <v>26</v>
      </c>
      <c r="B38" s="25">
        <v>71.800003051757813</v>
      </c>
      <c r="C38" s="18">
        <v>73.900001525878906</v>
      </c>
      <c r="D38" s="18">
        <v>77.300003051757813</v>
      </c>
      <c r="E38" s="18">
        <v>80.400001525878906</v>
      </c>
      <c r="F38" s="18">
        <v>82.900001525878906</v>
      </c>
      <c r="G38" s="18">
        <v>49.5</v>
      </c>
      <c r="H38" s="18">
        <v>51.299999237060547</v>
      </c>
      <c r="I38" s="18">
        <v>53.400001525878906</v>
      </c>
      <c r="J38" s="18">
        <v>55.400001525878906</v>
      </c>
      <c r="K38" s="29">
        <v>57.599998474121094</v>
      </c>
    </row>
    <row r="39" spans="1:11" ht="13.35" customHeight="1" x14ac:dyDescent="0.25">
      <c r="A39" s="21" t="s">
        <v>27</v>
      </c>
      <c r="B39" s="25">
        <v>0</v>
      </c>
      <c r="C39" s="18">
        <v>0</v>
      </c>
      <c r="D39" s="18">
        <v>0</v>
      </c>
      <c r="E39" s="18">
        <v>0</v>
      </c>
      <c r="F39" s="18">
        <v>0</v>
      </c>
      <c r="G39" s="18">
        <v>0</v>
      </c>
      <c r="H39" s="18">
        <v>0</v>
      </c>
      <c r="I39" s="18">
        <v>0</v>
      </c>
      <c r="J39" s="18">
        <v>0</v>
      </c>
      <c r="K39" s="29">
        <v>0</v>
      </c>
    </row>
    <row r="40" spans="1:11" ht="13.35" customHeight="1" x14ac:dyDescent="0.25">
      <c r="A40" s="21" t="s">
        <v>28</v>
      </c>
      <c r="B40" s="25">
        <v>42.5</v>
      </c>
      <c r="C40" s="18">
        <v>44.200000762939453</v>
      </c>
      <c r="D40" s="18">
        <v>50.099998474121094</v>
      </c>
      <c r="E40" s="18">
        <v>52.5</v>
      </c>
      <c r="F40" s="18">
        <v>54.5</v>
      </c>
      <c r="G40" s="18">
        <v>30.299999237060547</v>
      </c>
      <c r="H40" s="18">
        <v>31.799999237060547</v>
      </c>
      <c r="I40" s="18">
        <v>36.299999237060547</v>
      </c>
      <c r="J40" s="18">
        <v>38</v>
      </c>
      <c r="K40" s="29">
        <v>39.799999237060547</v>
      </c>
    </row>
    <row r="41" spans="1:11" ht="13.35" customHeight="1" x14ac:dyDescent="0.25">
      <c r="A41" s="21" t="s">
        <v>29</v>
      </c>
      <c r="B41" s="25">
        <v>20.325000286102295</v>
      </c>
      <c r="C41" s="18">
        <v>20.549999713897705</v>
      </c>
      <c r="D41" s="18">
        <v>18.59999942779541</v>
      </c>
      <c r="E41" s="18">
        <v>18.97499942779541</v>
      </c>
      <c r="F41" s="18">
        <v>19.27500057220459</v>
      </c>
      <c r="G41" s="18">
        <v>19.100000381469727</v>
      </c>
      <c r="H41" s="18">
        <v>19.299999237060547</v>
      </c>
      <c r="I41" s="18">
        <v>17.100000381469727</v>
      </c>
      <c r="J41" s="18">
        <v>17.299999237060547</v>
      </c>
      <c r="K41" s="29">
        <v>17.700000762939453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10</v>
      </c>
      <c r="C43" s="18">
        <v>10</v>
      </c>
      <c r="D43" s="18">
        <v>10</v>
      </c>
      <c r="E43" s="18">
        <v>10</v>
      </c>
      <c r="F43" s="18">
        <v>10</v>
      </c>
      <c r="G43" s="18">
        <v>10</v>
      </c>
      <c r="H43" s="18">
        <v>10</v>
      </c>
      <c r="I43" s="18">
        <v>10</v>
      </c>
      <c r="J43" s="18">
        <v>10</v>
      </c>
      <c r="K43" s="29">
        <v>10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51</v>
      </c>
      <c r="E49" s="34" t="s">
        <v>51</v>
      </c>
      <c r="F49" s="34" t="s">
        <v>51</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82ZRpB3ZPcFRKHF3uwtfF1igPncT4bHeN9OzEbDOU+WSApzWjlrjT35L3Ap6Bk+XMgoG2XvNh8HuStltmomVKQ==" saltValue="rN5zkJWSdJwNDGT8fcvevg==" spinCount="100000" sheet="1" objects="1" scenarios="1"/>
  <mergeCells count="5">
    <mergeCell ref="A1:K1"/>
    <mergeCell ref="B11:K12"/>
    <mergeCell ref="A25:A26"/>
    <mergeCell ref="B25:F25"/>
    <mergeCell ref="G25:K25"/>
  </mergeCells>
  <conditionalFormatting sqref="B49:K49">
    <cfRule type="containsText" dxfId="27" priority="1" operator="containsText" text="No">
      <formula>NOT(ISERROR(SEARCH("No",B49)))</formula>
    </cfRule>
    <cfRule type="containsText" dxfId="26" priority="2" operator="containsText" text="Yes">
      <formula>NOT(ISERROR(SEARCH("Yes",B49)))</formula>
    </cfRule>
  </conditionalFormatting>
  <hyperlinks>
    <hyperlink ref="A60" location="Index!A1" display="Back to Index" xr:uid="{00000000-0004-0000-1300-000000000000}"/>
  </hyperlinks>
  <pageMargins left="0.7" right="0.7" top="0.75" bottom="0.75" header="0.3" footer="0.3"/>
  <pageSetup paperSize="9" scale="89" orientation="portrait" r:id="rId1"/>
  <colBreaks count="1" manualBreakCount="1">
    <brk id="1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174</v>
      </c>
      <c r="H2" s="12" t="s">
        <v>5</v>
      </c>
      <c r="I2" s="15" t="s">
        <v>180</v>
      </c>
    </row>
    <row r="3" spans="1:11" ht="13.35" customHeight="1" x14ac:dyDescent="0.25">
      <c r="A3" s="3"/>
      <c r="B3" s="5"/>
      <c r="C3" s="4"/>
      <c r="D3" s="4"/>
      <c r="E3" s="4"/>
      <c r="F3" s="4"/>
      <c r="G3" s="4"/>
      <c r="H3" s="4"/>
      <c r="I3" s="4"/>
      <c r="J3" s="4"/>
    </row>
    <row r="4" spans="1:11" ht="13.35" customHeight="1" x14ac:dyDescent="0.25">
      <c r="A4" s="10" t="s">
        <v>1</v>
      </c>
      <c r="B4" s="5" t="s">
        <v>175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176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177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178</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179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143.89999389648438</v>
      </c>
      <c r="C28" s="18">
        <v>143.89999389648438</v>
      </c>
      <c r="D28" s="18">
        <v>143.89999389648438</v>
      </c>
      <c r="E28" s="18">
        <v>143.89999389648438</v>
      </c>
      <c r="F28" s="18">
        <v>143.89999389648438</v>
      </c>
      <c r="G28" s="18">
        <v>143.89999389648438</v>
      </c>
      <c r="H28" s="18">
        <v>143.89999389648438</v>
      </c>
      <c r="I28" s="18">
        <v>143.89999389648438</v>
      </c>
      <c r="J28" s="18">
        <v>143.89999389648438</v>
      </c>
      <c r="K28" s="29">
        <v>143.89999389648438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77</v>
      </c>
      <c r="C30" s="18">
        <v>77.099998474121094</v>
      </c>
      <c r="D30" s="18">
        <v>77.199996948242188</v>
      </c>
      <c r="E30" s="18">
        <v>77.300003051757813</v>
      </c>
      <c r="F30" s="18">
        <v>77.199996948242188</v>
      </c>
      <c r="G30" s="18">
        <v>44.299999237060547</v>
      </c>
      <c r="H30" s="18">
        <v>44.5</v>
      </c>
      <c r="I30" s="18">
        <v>44.400001525878906</v>
      </c>
      <c r="J30" s="18">
        <v>44.200000762939453</v>
      </c>
      <c r="K30" s="29">
        <v>44.200000762939453</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0.996</v>
      </c>
      <c r="C33" s="18">
        <v>0.996</v>
      </c>
      <c r="D33" s="18">
        <v>0.996</v>
      </c>
      <c r="E33" s="18">
        <v>0.996</v>
      </c>
      <c r="F33" s="18">
        <v>0.996</v>
      </c>
      <c r="G33" s="18">
        <v>0.98699999999999999</v>
      </c>
      <c r="H33" s="18">
        <v>0.98699999999999999</v>
      </c>
      <c r="I33" s="18">
        <v>0.98699999999999999</v>
      </c>
      <c r="J33" s="18">
        <v>0.98699999999999999</v>
      </c>
      <c r="K33" s="29">
        <v>0.98699999999999999</v>
      </c>
    </row>
    <row r="34" spans="1:11" ht="13.35" customHeight="1" x14ac:dyDescent="0.25">
      <c r="A34" s="21" t="s">
        <v>22</v>
      </c>
      <c r="B34" s="25">
        <v>75</v>
      </c>
      <c r="C34" s="18">
        <v>75</v>
      </c>
      <c r="D34" s="18">
        <v>75</v>
      </c>
      <c r="E34" s="18">
        <v>75</v>
      </c>
      <c r="F34" s="18">
        <v>75</v>
      </c>
      <c r="G34" s="18">
        <v>84</v>
      </c>
      <c r="H34" s="18">
        <v>84</v>
      </c>
      <c r="I34" s="18">
        <v>84</v>
      </c>
      <c r="J34" s="18">
        <v>84</v>
      </c>
      <c r="K34" s="29">
        <v>84</v>
      </c>
    </row>
    <row r="35" spans="1:11" ht="13.35" customHeight="1" x14ac:dyDescent="0.25">
      <c r="A35" s="21" t="s">
        <v>23</v>
      </c>
      <c r="B35" s="25">
        <v>65.199996948242188</v>
      </c>
      <c r="C35" s="18">
        <v>65.300003051757813</v>
      </c>
      <c r="D35" s="18">
        <v>65.400001525878906</v>
      </c>
      <c r="E35" s="18">
        <v>65.5</v>
      </c>
      <c r="F35" s="18">
        <v>65.400001525878906</v>
      </c>
      <c r="G35" s="18">
        <v>42.099998474121094</v>
      </c>
      <c r="H35" s="18">
        <v>42.299999237060547</v>
      </c>
      <c r="I35" s="18">
        <v>42.099998474121094</v>
      </c>
      <c r="J35" s="18">
        <v>42</v>
      </c>
      <c r="K35" s="29">
        <v>42</v>
      </c>
    </row>
    <row r="36" spans="1:11" ht="13.35" customHeight="1" x14ac:dyDescent="0.25">
      <c r="A36" s="21" t="s">
        <v>24</v>
      </c>
      <c r="B36" s="25">
        <v>3.3</v>
      </c>
      <c r="C36" s="18">
        <v>3.3</v>
      </c>
      <c r="D36" s="18">
        <v>3.3</v>
      </c>
      <c r="E36" s="18">
        <v>3.3</v>
      </c>
      <c r="F36" s="18">
        <v>3.3</v>
      </c>
      <c r="G36" s="18">
        <v>2.1</v>
      </c>
      <c r="H36" s="18">
        <v>2.1</v>
      </c>
      <c r="I36" s="18">
        <v>2.1</v>
      </c>
      <c r="J36" s="18">
        <v>2.1</v>
      </c>
      <c r="K36" s="29">
        <v>2.1</v>
      </c>
    </row>
    <row r="37" spans="1:11" ht="13.35" customHeight="1" x14ac:dyDescent="0.25">
      <c r="A37" s="21" t="s">
        <v>25</v>
      </c>
      <c r="B37" s="25">
        <v>5</v>
      </c>
      <c r="C37" s="18">
        <v>5</v>
      </c>
      <c r="D37" s="18">
        <v>5</v>
      </c>
      <c r="E37" s="18">
        <v>5</v>
      </c>
      <c r="F37" s="18">
        <v>5</v>
      </c>
      <c r="G37" s="18">
        <v>5</v>
      </c>
      <c r="H37" s="18">
        <v>5</v>
      </c>
      <c r="I37" s="18">
        <v>5</v>
      </c>
      <c r="J37" s="18">
        <v>5</v>
      </c>
      <c r="K37" s="29">
        <v>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81</v>
      </c>
      <c r="C39" s="18">
        <v>81</v>
      </c>
      <c r="D39" s="18">
        <v>81</v>
      </c>
      <c r="E39" s="18">
        <v>81</v>
      </c>
      <c r="F39" s="18">
        <v>81</v>
      </c>
      <c r="G39" s="18">
        <v>90</v>
      </c>
      <c r="H39" s="18">
        <v>90</v>
      </c>
      <c r="I39" s="18">
        <v>90</v>
      </c>
      <c r="J39" s="18">
        <v>90</v>
      </c>
      <c r="K39" s="29">
        <v>90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173</v>
      </c>
      <c r="B52" s="20" t="s">
        <v>315</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aE3fSXo+A2WFG0hD5u3sxOyLGctvVVb0OHDCSGoY/ICjznrHLAoe/9xX8UeBAgVzaVUprOQHsvMgUvWIzP0k+Q==" saltValue="tnPNAtzXUoVEXEhScUA8NA==" spinCount="100000" sheet="1" objects="1" scenarios="1"/>
  <mergeCells count="5">
    <mergeCell ref="A1:K1"/>
    <mergeCell ref="B11:K12"/>
    <mergeCell ref="A25:A26"/>
    <mergeCell ref="B25:F25"/>
    <mergeCell ref="G25:K25"/>
  </mergeCells>
  <conditionalFormatting sqref="B49:K49">
    <cfRule type="containsText" dxfId="25" priority="1" operator="containsText" text="No">
      <formula>NOT(ISERROR(SEARCH("No",B49)))</formula>
    </cfRule>
    <cfRule type="containsText" dxfId="24" priority="2" operator="containsText" text="Yes">
      <formula>NOT(ISERROR(SEARCH("Yes",B49)))</formula>
    </cfRule>
  </conditionalFormatting>
  <hyperlinks>
    <hyperlink ref="A60" location="Index!A1" display="Back to Index" xr:uid="{00000000-0004-0000-1400-000000000000}"/>
  </hyperlinks>
  <pageMargins left="0.7" right="0.7" top="0.75" bottom="0.75" header="0.3" footer="0.3"/>
  <pageSetup paperSize="9" scale="89" orientation="portrait" r:id="rId1"/>
  <colBreaks count="1" manualBreakCount="1">
    <brk id="1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182</v>
      </c>
      <c r="H2" s="12" t="s">
        <v>5</v>
      </c>
      <c r="I2" s="15" t="s">
        <v>137</v>
      </c>
    </row>
    <row r="3" spans="1:11" ht="13.35" customHeight="1" x14ac:dyDescent="0.25">
      <c r="A3" s="3"/>
      <c r="B3" s="5"/>
      <c r="C3" s="4"/>
      <c r="D3" s="4"/>
      <c r="E3" s="4"/>
      <c r="F3" s="4"/>
      <c r="G3" s="4"/>
      <c r="H3" s="4"/>
      <c r="I3" s="4"/>
      <c r="J3" s="4"/>
    </row>
    <row r="4" spans="1:11" ht="13.35" customHeight="1" x14ac:dyDescent="0.25">
      <c r="A4" s="10" t="s">
        <v>1</v>
      </c>
      <c r="B4" s="5" t="s">
        <v>183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133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165</v>
      </c>
      <c r="C10" s="4"/>
      <c r="D10" s="4"/>
      <c r="E10" s="4"/>
      <c r="F10" s="4"/>
      <c r="G10" s="4"/>
      <c r="H10" s="4"/>
      <c r="I10" s="4"/>
      <c r="J10" s="4"/>
    </row>
    <row r="11" spans="1:11" ht="13.35" customHeight="1" x14ac:dyDescent="0.25">
      <c r="A11" s="10" t="s">
        <v>4</v>
      </c>
      <c r="B11" s="69" t="s">
        <v>184</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186</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238.30000305175781</v>
      </c>
      <c r="C28" s="18">
        <v>238.30000305175781</v>
      </c>
      <c r="D28" s="18">
        <v>238.30000305175781</v>
      </c>
      <c r="E28" s="18">
        <v>238.30000305175781</v>
      </c>
      <c r="F28" s="18">
        <v>238.30000305175781</v>
      </c>
      <c r="G28" s="18">
        <v>238.69999694824219</v>
      </c>
      <c r="H28" s="18">
        <v>238.69999694824219</v>
      </c>
      <c r="I28" s="18">
        <v>238.69999694824219</v>
      </c>
      <c r="J28" s="18">
        <v>238.69999694824219</v>
      </c>
      <c r="K28" s="29">
        <v>238.69999694824219</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119.5</v>
      </c>
      <c r="C30" s="18">
        <v>121.5</v>
      </c>
      <c r="D30" s="18">
        <v>121.09999847412109</v>
      </c>
      <c r="E30" s="18">
        <v>123.09999847412109</v>
      </c>
      <c r="F30" s="18">
        <v>127.09999847412109</v>
      </c>
      <c r="G30" s="18">
        <v>101</v>
      </c>
      <c r="H30" s="18">
        <v>101.19999694824219</v>
      </c>
      <c r="I30" s="18">
        <v>101.90000152587891</v>
      </c>
      <c r="J30" s="18">
        <v>102.90000152587891</v>
      </c>
      <c r="K30" s="29">
        <v>105.69999694824219</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0.999</v>
      </c>
      <c r="C33" s="18">
        <v>0.999</v>
      </c>
      <c r="D33" s="18">
        <v>0.999</v>
      </c>
      <c r="E33" s="18">
        <v>0.999</v>
      </c>
      <c r="F33" s="18">
        <v>0.999</v>
      </c>
      <c r="G33" s="18">
        <v>0.997</v>
      </c>
      <c r="H33" s="18">
        <v>0.997</v>
      </c>
      <c r="I33" s="18">
        <v>0.997</v>
      </c>
      <c r="J33" s="18">
        <v>0.997</v>
      </c>
      <c r="K33" s="29">
        <v>0.997</v>
      </c>
    </row>
    <row r="34" spans="1:11" ht="13.35" customHeight="1" x14ac:dyDescent="0.25">
      <c r="A34" s="21" t="s">
        <v>22</v>
      </c>
      <c r="B34" s="25">
        <v>170.89999389648438</v>
      </c>
      <c r="C34" s="18">
        <v>170.89999389648438</v>
      </c>
      <c r="D34" s="18">
        <v>170.89999389648438</v>
      </c>
      <c r="E34" s="18">
        <v>170.89999389648438</v>
      </c>
      <c r="F34" s="18">
        <v>170.89999389648438</v>
      </c>
      <c r="G34" s="18">
        <v>179.19999694824219</v>
      </c>
      <c r="H34" s="18">
        <v>179.19999694824219</v>
      </c>
      <c r="I34" s="18">
        <v>179.19999694824219</v>
      </c>
      <c r="J34" s="18">
        <v>179.19999694824219</v>
      </c>
      <c r="K34" s="29">
        <v>179.19999694824219</v>
      </c>
    </row>
    <row r="35" spans="1:11" ht="13.35" customHeight="1" x14ac:dyDescent="0.25">
      <c r="A35" s="21" t="s">
        <v>23</v>
      </c>
      <c r="B35" s="25">
        <v>113.30000305175781</v>
      </c>
      <c r="C35" s="18">
        <v>114.80000305175781</v>
      </c>
      <c r="D35" s="18">
        <v>114.40000152587891</v>
      </c>
      <c r="E35" s="18">
        <v>115.90000152587891</v>
      </c>
      <c r="F35" s="18">
        <v>119</v>
      </c>
      <c r="G35" s="18">
        <v>97.400001525878906</v>
      </c>
      <c r="H35" s="18">
        <v>97.599998474121094</v>
      </c>
      <c r="I35" s="18">
        <v>98.099998474121094</v>
      </c>
      <c r="J35" s="18">
        <v>98.900001525878906</v>
      </c>
      <c r="K35" s="29">
        <v>101.30000305175781</v>
      </c>
    </row>
    <row r="36" spans="1:11" ht="13.35" customHeight="1" x14ac:dyDescent="0.25">
      <c r="A36" s="21" t="s">
        <v>24</v>
      </c>
      <c r="B36" s="25">
        <v>5.7</v>
      </c>
      <c r="C36" s="18">
        <v>5.7</v>
      </c>
      <c r="D36" s="18">
        <v>5.7</v>
      </c>
      <c r="E36" s="18">
        <v>5.8</v>
      </c>
      <c r="F36" s="18">
        <v>6</v>
      </c>
      <c r="G36" s="18">
        <v>4.9000000000000004</v>
      </c>
      <c r="H36" s="18">
        <v>4.9000000000000004</v>
      </c>
      <c r="I36" s="18">
        <v>4.9000000000000004</v>
      </c>
      <c r="J36" s="18">
        <v>4.9000000000000004</v>
      </c>
      <c r="K36" s="29">
        <v>5.0999999999999996</v>
      </c>
    </row>
    <row r="37" spans="1:11" ht="13.35" customHeight="1" x14ac:dyDescent="0.25">
      <c r="A37" s="21" t="s">
        <v>25</v>
      </c>
      <c r="B37" s="25">
        <v>5</v>
      </c>
      <c r="C37" s="18">
        <v>5</v>
      </c>
      <c r="D37" s="18">
        <v>5</v>
      </c>
      <c r="E37" s="18">
        <v>5</v>
      </c>
      <c r="F37" s="18">
        <v>5</v>
      </c>
      <c r="G37" s="18">
        <v>5</v>
      </c>
      <c r="H37" s="18">
        <v>5</v>
      </c>
      <c r="I37" s="18">
        <v>5</v>
      </c>
      <c r="J37" s="18">
        <v>5</v>
      </c>
      <c r="K37" s="29">
        <v>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180.80000305175781</v>
      </c>
      <c r="C39" s="18">
        <v>180.80000305175781</v>
      </c>
      <c r="D39" s="18">
        <v>180.80000305175781</v>
      </c>
      <c r="E39" s="18">
        <v>180.80000305175781</v>
      </c>
      <c r="F39" s="18">
        <v>180.80000305175781</v>
      </c>
      <c r="G39" s="18">
        <v>180.80000305175781</v>
      </c>
      <c r="H39" s="18">
        <v>180.80000305175781</v>
      </c>
      <c r="I39" s="18">
        <v>180.80000305175781</v>
      </c>
      <c r="J39" s="18">
        <v>180.80000305175781</v>
      </c>
      <c r="K39" s="29">
        <v>180.80000305175781</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185</v>
      </c>
      <c r="C45" s="19" t="s">
        <v>185</v>
      </c>
      <c r="D45" s="19" t="s">
        <v>185</v>
      </c>
      <c r="E45" s="19" t="s">
        <v>185</v>
      </c>
      <c r="F45" s="19" t="s">
        <v>185</v>
      </c>
      <c r="G45" s="19" t="s">
        <v>185</v>
      </c>
      <c r="H45" s="19" t="s">
        <v>185</v>
      </c>
      <c r="I45" s="19" t="s">
        <v>185</v>
      </c>
      <c r="J45" s="19" t="s">
        <v>185</v>
      </c>
      <c r="K45" s="30" t="s">
        <v>185</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181</v>
      </c>
      <c r="B52" s="20" t="s">
        <v>316</v>
      </c>
    </row>
    <row r="53" spans="1:11" ht="15" customHeight="1" x14ac:dyDescent="0.25">
      <c r="A53" s="37" t="s">
        <v>223</v>
      </c>
      <c r="B53" s="20" t="s">
        <v>330</v>
      </c>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yc82tFw0l8o5P7ppT21c4havXlToLK7xaayWnF7SxhMmt8oCPOKH/derZTtNM76wYxr5VHCx9MaIDYkoH06Kzw==" saltValue="GbBnE0is99AP4J/31VTv3g==" spinCount="100000" sheet="1" objects="1" scenarios="1"/>
  <mergeCells count="5">
    <mergeCell ref="A1:K1"/>
    <mergeCell ref="B11:K12"/>
    <mergeCell ref="A25:A26"/>
    <mergeCell ref="B25:F25"/>
    <mergeCell ref="G25:K25"/>
  </mergeCells>
  <conditionalFormatting sqref="B49:K49">
    <cfRule type="containsText" dxfId="23" priority="1" operator="containsText" text="No">
      <formula>NOT(ISERROR(SEARCH("No",B49)))</formula>
    </cfRule>
    <cfRule type="containsText" dxfId="22" priority="2" operator="containsText" text="Yes">
      <formula>NOT(ISERROR(SEARCH("Yes",B49)))</formula>
    </cfRule>
  </conditionalFormatting>
  <hyperlinks>
    <hyperlink ref="A60" location="Index!A1" display="Back to Index" xr:uid="{00000000-0004-0000-1500-000000000000}"/>
  </hyperlinks>
  <pageMargins left="0.7" right="0.7" top="0.75" bottom="0.75" header="0.3" footer="0.3"/>
  <pageSetup paperSize="9" scale="89" orientation="portrait" r:id="rId1"/>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188</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189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190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48</v>
      </c>
      <c r="C10" s="4"/>
      <c r="D10" s="4"/>
      <c r="E10" s="4"/>
      <c r="F10" s="4"/>
      <c r="G10" s="4"/>
      <c r="H10" s="4"/>
      <c r="I10" s="4"/>
      <c r="J10" s="4"/>
    </row>
    <row r="11" spans="1:11" ht="13.35" customHeight="1" x14ac:dyDescent="0.25">
      <c r="A11" s="10" t="s">
        <v>4</v>
      </c>
      <c r="B11" s="69" t="s">
        <v>191</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192</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50</v>
      </c>
      <c r="H27" s="17" t="s">
        <v>50</v>
      </c>
      <c r="I27" s="17" t="s">
        <v>50</v>
      </c>
      <c r="J27" s="17" t="s">
        <v>50</v>
      </c>
      <c r="K27" s="28" t="s">
        <v>50</v>
      </c>
    </row>
    <row r="28" spans="1:11" ht="13.35" customHeight="1" x14ac:dyDescent="0.25">
      <c r="A28" s="21" t="s">
        <v>16</v>
      </c>
      <c r="B28" s="25">
        <v>167.80000305175781</v>
      </c>
      <c r="C28" s="18">
        <v>167.80000305175781</v>
      </c>
      <c r="D28" s="18">
        <v>167.80000305175781</v>
      </c>
      <c r="E28" s="18">
        <v>167.80000305175781</v>
      </c>
      <c r="F28" s="18">
        <v>167.80000305175781</v>
      </c>
      <c r="G28" s="18">
        <v>167.80000305175781</v>
      </c>
      <c r="H28" s="18">
        <v>167.80000305175781</v>
      </c>
      <c r="I28" s="18">
        <v>167.80000305175781</v>
      </c>
      <c r="J28" s="18">
        <v>167.80000305175781</v>
      </c>
      <c r="K28" s="29">
        <v>167.80000305175781</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50.5</v>
      </c>
      <c r="C30" s="18">
        <v>55.700000762939453</v>
      </c>
      <c r="D30" s="18">
        <v>57.200000762939453</v>
      </c>
      <c r="E30" s="18">
        <v>58.599998474121094</v>
      </c>
      <c r="F30" s="18">
        <v>59.700000762939453</v>
      </c>
      <c r="G30" s="18">
        <v>39.299999237060547</v>
      </c>
      <c r="H30" s="18">
        <v>39</v>
      </c>
      <c r="I30" s="18">
        <v>42.799999237060547</v>
      </c>
      <c r="J30" s="18">
        <v>43.700000762939453</v>
      </c>
      <c r="K30" s="29">
        <v>44.799999237060547</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0.95</v>
      </c>
      <c r="C33" s="18">
        <v>0.95</v>
      </c>
      <c r="D33" s="18">
        <v>0.95</v>
      </c>
      <c r="E33" s="18">
        <v>0.95</v>
      </c>
      <c r="F33" s="18">
        <v>0.95</v>
      </c>
      <c r="G33" s="18">
        <v>0.91900000000000004</v>
      </c>
      <c r="H33" s="18">
        <v>0.91900000000000004</v>
      </c>
      <c r="I33" s="18">
        <v>0.91900000000000004</v>
      </c>
      <c r="J33" s="18">
        <v>0.91900000000000004</v>
      </c>
      <c r="K33" s="29">
        <v>0.91900000000000004</v>
      </c>
    </row>
    <row r="34" spans="1:11" ht="13.35" customHeight="1" x14ac:dyDescent="0.25">
      <c r="A34" s="21" t="s">
        <v>22</v>
      </c>
      <c r="B34" s="25">
        <v>91.5</v>
      </c>
      <c r="C34" s="18">
        <v>91.5</v>
      </c>
      <c r="D34" s="18">
        <v>91.5</v>
      </c>
      <c r="E34" s="18">
        <v>91.5</v>
      </c>
      <c r="F34" s="18">
        <v>91.5</v>
      </c>
      <c r="G34" s="18">
        <v>96</v>
      </c>
      <c r="H34" s="18">
        <v>96</v>
      </c>
      <c r="I34" s="18">
        <v>96</v>
      </c>
      <c r="J34" s="18">
        <v>96</v>
      </c>
      <c r="K34" s="29">
        <v>96</v>
      </c>
    </row>
    <row r="35" spans="1:11" ht="13.35" customHeight="1" x14ac:dyDescent="0.25">
      <c r="A35" s="21" t="s">
        <v>23</v>
      </c>
      <c r="B35" s="25">
        <v>48.200000762939453</v>
      </c>
      <c r="C35" s="18">
        <v>52.299999237060547</v>
      </c>
      <c r="D35" s="18">
        <v>53.700000762939453</v>
      </c>
      <c r="E35" s="18">
        <v>55.099998474121094</v>
      </c>
      <c r="F35" s="18">
        <v>56.099998474121094</v>
      </c>
      <c r="G35" s="18">
        <v>38.400001525878906</v>
      </c>
      <c r="H35" s="18">
        <v>38.099998474121094</v>
      </c>
      <c r="I35" s="18">
        <v>41.5</v>
      </c>
      <c r="J35" s="18">
        <v>42.400001525878906</v>
      </c>
      <c r="K35" s="29">
        <v>43.400001525878906</v>
      </c>
    </row>
    <row r="36" spans="1:11" ht="13.35" customHeight="1" x14ac:dyDescent="0.25">
      <c r="A36" s="21" t="s">
        <v>24</v>
      </c>
      <c r="B36" s="25">
        <v>2.4</v>
      </c>
      <c r="C36" s="18">
        <v>2.6</v>
      </c>
      <c r="D36" s="18">
        <v>2.7</v>
      </c>
      <c r="E36" s="18">
        <v>2.8</v>
      </c>
      <c r="F36" s="18">
        <v>2.8</v>
      </c>
      <c r="G36" s="18">
        <v>1.9</v>
      </c>
      <c r="H36" s="18">
        <v>1.9</v>
      </c>
      <c r="I36" s="18">
        <v>2.1</v>
      </c>
      <c r="J36" s="18">
        <v>2.1</v>
      </c>
      <c r="K36" s="29">
        <v>2.2000000000000002</v>
      </c>
    </row>
    <row r="37" spans="1:11" ht="13.35" customHeight="1" x14ac:dyDescent="0.25">
      <c r="A37" s="21" t="s">
        <v>25</v>
      </c>
      <c r="B37" s="25">
        <v>38</v>
      </c>
      <c r="C37" s="18">
        <v>38</v>
      </c>
      <c r="D37" s="18">
        <v>38</v>
      </c>
      <c r="E37" s="18">
        <v>38</v>
      </c>
      <c r="F37" s="18">
        <v>38</v>
      </c>
      <c r="G37" s="18">
        <v>38</v>
      </c>
      <c r="H37" s="18">
        <v>38</v>
      </c>
      <c r="I37" s="18">
        <v>38</v>
      </c>
      <c r="J37" s="18">
        <v>38</v>
      </c>
      <c r="K37" s="29">
        <v>38</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100</v>
      </c>
      <c r="C39" s="18">
        <v>100</v>
      </c>
      <c r="D39" s="18">
        <v>100</v>
      </c>
      <c r="E39" s="18">
        <v>100</v>
      </c>
      <c r="F39" s="18">
        <v>100</v>
      </c>
      <c r="G39" s="18">
        <v>105.19999694824219</v>
      </c>
      <c r="H39" s="18">
        <v>105.19999694824219</v>
      </c>
      <c r="I39" s="18">
        <v>105.19999694824219</v>
      </c>
      <c r="J39" s="18">
        <v>105.19999694824219</v>
      </c>
      <c r="K39" s="29">
        <v>105.19999694824219</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187</v>
      </c>
      <c r="B52" s="20" t="s">
        <v>317</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kySOQypFEqQhT7nAkhHcj0PcJoUVad3vD7pYWcSMmGePvlvlwH+8lXVDi16Wda+5FC4HQBqOYifG3tiXiazG8A==" saltValue="RjzPRGQd2t/69EqasASM9A==" spinCount="100000" sheet="1" objects="1" scenarios="1"/>
  <mergeCells count="5">
    <mergeCell ref="A1:K1"/>
    <mergeCell ref="B11:K12"/>
    <mergeCell ref="A25:A26"/>
    <mergeCell ref="B25:F25"/>
    <mergeCell ref="G25:K25"/>
  </mergeCells>
  <conditionalFormatting sqref="B49:K49">
    <cfRule type="containsText" dxfId="21" priority="1" operator="containsText" text="No">
      <formula>NOT(ISERROR(SEARCH("No",B49)))</formula>
    </cfRule>
    <cfRule type="containsText" dxfId="20" priority="2" operator="containsText" text="Yes">
      <formula>NOT(ISERROR(SEARCH("Yes",B49)))</formula>
    </cfRule>
  </conditionalFormatting>
  <hyperlinks>
    <hyperlink ref="A60" location="Index!A1" display="Back to Index" xr:uid="{00000000-0004-0000-1600-000000000000}"/>
  </hyperlinks>
  <pageMargins left="0.7" right="0.7" top="0.75" bottom="0.75" header="0.3" footer="0.3"/>
  <pageSetup paperSize="9" scale="89" orientation="portrait" r:id="rId1"/>
  <colBreaks count="1" manualBreakCount="1">
    <brk id="1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193</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194</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195</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196</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165</v>
      </c>
      <c r="C10" s="4"/>
      <c r="D10" s="4"/>
      <c r="E10" s="4"/>
      <c r="F10" s="4"/>
      <c r="G10" s="4"/>
      <c r="H10" s="4"/>
      <c r="I10" s="4"/>
      <c r="J10" s="4"/>
    </row>
    <row r="11" spans="1:11" ht="13.35" customHeight="1" x14ac:dyDescent="0.25">
      <c r="A11" s="10" t="s">
        <v>4</v>
      </c>
      <c r="B11" s="69" t="s">
        <v>197</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199</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50</v>
      </c>
      <c r="H27" s="17" t="s">
        <v>50</v>
      </c>
      <c r="I27" s="17" t="s">
        <v>50</v>
      </c>
      <c r="J27" s="17" t="s">
        <v>50</v>
      </c>
      <c r="K27" s="28" t="s">
        <v>50</v>
      </c>
    </row>
    <row r="28" spans="1:11" ht="13.35" customHeight="1" x14ac:dyDescent="0.25">
      <c r="A28" s="21" t="s">
        <v>16</v>
      </c>
      <c r="B28" s="25">
        <v>239.60000610351563</v>
      </c>
      <c r="C28" s="18">
        <v>239.60000610351563</v>
      </c>
      <c r="D28" s="18">
        <v>239.60000610351563</v>
      </c>
      <c r="E28" s="18">
        <v>239.60000610351563</v>
      </c>
      <c r="F28" s="18">
        <v>239.60000610351563</v>
      </c>
      <c r="G28" s="18">
        <v>239.60000610351563</v>
      </c>
      <c r="H28" s="18">
        <v>239.60000610351563</v>
      </c>
      <c r="I28" s="18">
        <v>239.60000610351563</v>
      </c>
      <c r="J28" s="18">
        <v>239.60000610351563</v>
      </c>
      <c r="K28" s="29">
        <v>239.60000610351563</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43.299999237060547</v>
      </c>
      <c r="C30" s="18">
        <v>43</v>
      </c>
      <c r="D30" s="18">
        <v>43.799999237060547</v>
      </c>
      <c r="E30" s="18">
        <v>43.5</v>
      </c>
      <c r="F30" s="18">
        <v>43.200000762939453</v>
      </c>
      <c r="G30" s="18">
        <v>39.200000762939453</v>
      </c>
      <c r="H30" s="18">
        <v>39</v>
      </c>
      <c r="I30" s="18">
        <v>39.700000762939453</v>
      </c>
      <c r="J30" s="18">
        <v>39.400001525878906</v>
      </c>
      <c r="K30" s="29">
        <v>39.099998474121094</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0.98</v>
      </c>
      <c r="C33" s="18">
        <v>0.98</v>
      </c>
      <c r="D33" s="18">
        <v>0.98</v>
      </c>
      <c r="E33" s="18">
        <v>0.98</v>
      </c>
      <c r="F33" s="18">
        <v>0.98</v>
      </c>
      <c r="G33" s="18">
        <v>0.98499999999999999</v>
      </c>
      <c r="H33" s="18">
        <v>0.98499999999999999</v>
      </c>
      <c r="I33" s="18">
        <v>0.98499999999999999</v>
      </c>
      <c r="J33" s="18">
        <v>0.98499999999999999</v>
      </c>
      <c r="K33" s="29">
        <v>0.98499999999999999</v>
      </c>
    </row>
    <row r="34" spans="1:11" ht="13.35" customHeight="1" x14ac:dyDescent="0.25">
      <c r="A34" s="21" t="s">
        <v>22</v>
      </c>
      <c r="B34" s="25">
        <v>138</v>
      </c>
      <c r="C34" s="18">
        <v>138</v>
      </c>
      <c r="D34" s="18">
        <v>138</v>
      </c>
      <c r="E34" s="18">
        <v>138</v>
      </c>
      <c r="F34" s="18">
        <v>138</v>
      </c>
      <c r="G34" s="18">
        <v>138</v>
      </c>
      <c r="H34" s="18">
        <v>138</v>
      </c>
      <c r="I34" s="18">
        <v>138</v>
      </c>
      <c r="J34" s="18">
        <v>138</v>
      </c>
      <c r="K34" s="29">
        <v>138</v>
      </c>
    </row>
    <row r="35" spans="1:11" ht="13.35" customHeight="1" x14ac:dyDescent="0.25">
      <c r="A35" s="21" t="s">
        <v>23</v>
      </c>
      <c r="B35" s="25">
        <v>42.599998474121094</v>
      </c>
      <c r="C35" s="18">
        <v>42.400001525878906</v>
      </c>
      <c r="D35" s="18">
        <v>43.099998474121094</v>
      </c>
      <c r="E35" s="18">
        <v>42.799999237060547</v>
      </c>
      <c r="F35" s="18">
        <v>42.599998474121094</v>
      </c>
      <c r="G35" s="18">
        <v>38.700000762939453</v>
      </c>
      <c r="H35" s="18">
        <v>38.599998474121094</v>
      </c>
      <c r="I35" s="18">
        <v>39.200000762939453</v>
      </c>
      <c r="J35" s="18">
        <v>38.900001525878906</v>
      </c>
      <c r="K35" s="29">
        <v>38.700000762939453</v>
      </c>
    </row>
    <row r="36" spans="1:11" ht="13.35" customHeight="1" x14ac:dyDescent="0.25">
      <c r="A36" s="21" t="s">
        <v>24</v>
      </c>
      <c r="B36" s="25">
        <v>2.1</v>
      </c>
      <c r="C36" s="18">
        <v>2.1</v>
      </c>
      <c r="D36" s="18">
        <v>2.2000000000000002</v>
      </c>
      <c r="E36" s="18">
        <v>2.1</v>
      </c>
      <c r="F36" s="18">
        <v>2.1</v>
      </c>
      <c r="G36" s="18">
        <v>1.9</v>
      </c>
      <c r="H36" s="18">
        <v>1.9</v>
      </c>
      <c r="I36" s="18">
        <v>2</v>
      </c>
      <c r="J36" s="18">
        <v>1.9</v>
      </c>
      <c r="K36" s="29">
        <v>1.9</v>
      </c>
    </row>
    <row r="37" spans="1:11" ht="13.35" customHeight="1" x14ac:dyDescent="0.25">
      <c r="A37" s="21" t="s">
        <v>25</v>
      </c>
      <c r="B37" s="25">
        <v>41</v>
      </c>
      <c r="C37" s="18">
        <v>41</v>
      </c>
      <c r="D37" s="18">
        <v>41</v>
      </c>
      <c r="E37" s="18">
        <v>41</v>
      </c>
      <c r="F37" s="18">
        <v>41</v>
      </c>
      <c r="G37" s="18">
        <v>41</v>
      </c>
      <c r="H37" s="18">
        <v>41</v>
      </c>
      <c r="I37" s="18">
        <v>41</v>
      </c>
      <c r="J37" s="18">
        <v>41</v>
      </c>
      <c r="K37" s="29">
        <v>41</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138</v>
      </c>
      <c r="C39" s="18">
        <v>138</v>
      </c>
      <c r="D39" s="18">
        <v>138</v>
      </c>
      <c r="E39" s="18">
        <v>138</v>
      </c>
      <c r="F39" s="18">
        <v>138</v>
      </c>
      <c r="G39" s="18">
        <v>138</v>
      </c>
      <c r="H39" s="18">
        <v>138</v>
      </c>
      <c r="I39" s="18">
        <v>138</v>
      </c>
      <c r="J39" s="18">
        <v>138</v>
      </c>
      <c r="K39" s="29">
        <v>138</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198</v>
      </c>
      <c r="C48" s="18" t="s">
        <v>198</v>
      </c>
      <c r="D48" s="18" t="s">
        <v>198</v>
      </c>
      <c r="E48" s="18" t="s">
        <v>198</v>
      </c>
      <c r="F48" s="18" t="s">
        <v>198</v>
      </c>
      <c r="G48" s="18" t="s">
        <v>198</v>
      </c>
      <c r="H48" s="18" t="s">
        <v>198</v>
      </c>
      <c r="I48" s="18" t="s">
        <v>198</v>
      </c>
      <c r="J48" s="18" t="s">
        <v>198</v>
      </c>
      <c r="K48" s="29" t="s">
        <v>198</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vMTkifHvEWPFjzGTYdygpeQLMd7WjrG7OJxKNUyDfDAD/uWHJt1cQykpToZJ2ZjZVpoiQF4BErjgjLRpBevI7w==" saltValue="gnM9vi3/yjzGyIoEx60arg==" spinCount="100000" sheet="1" objects="1" scenarios="1"/>
  <mergeCells count="5">
    <mergeCell ref="A1:K1"/>
    <mergeCell ref="B11:K12"/>
    <mergeCell ref="A25:A26"/>
    <mergeCell ref="B25:F25"/>
    <mergeCell ref="G25:K25"/>
  </mergeCells>
  <conditionalFormatting sqref="B49:K49">
    <cfRule type="containsText" dxfId="19" priority="1" operator="containsText" text="No">
      <formula>NOT(ISERROR(SEARCH("No",B49)))</formula>
    </cfRule>
    <cfRule type="containsText" dxfId="18" priority="2" operator="containsText" text="Yes">
      <formula>NOT(ISERROR(SEARCH("Yes",B49)))</formula>
    </cfRule>
  </conditionalFormatting>
  <hyperlinks>
    <hyperlink ref="A60" location="Index!A1" display="Back to Index" xr:uid="{00000000-0004-0000-1700-000000000000}"/>
  </hyperlinks>
  <pageMargins left="0.7" right="0.7" top="0.75" bottom="0.75" header="0.3" footer="0.3"/>
  <pageSetup paperSize="9" scale="89" orientation="portrait" r:id="rId1"/>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200</v>
      </c>
      <c r="H2" s="12" t="s">
        <v>5</v>
      </c>
      <c r="I2" s="15" t="s">
        <v>82</v>
      </c>
    </row>
    <row r="3" spans="1:11" ht="13.35" customHeight="1" x14ac:dyDescent="0.25">
      <c r="A3" s="3"/>
      <c r="B3" s="5"/>
      <c r="C3" s="4"/>
      <c r="D3" s="4"/>
      <c r="E3" s="4"/>
      <c r="F3" s="4"/>
      <c r="G3" s="4"/>
      <c r="H3" s="4"/>
      <c r="I3" s="4"/>
      <c r="J3" s="4"/>
    </row>
    <row r="4" spans="1:11" ht="13.35" customHeight="1" x14ac:dyDescent="0.25">
      <c r="A4" s="10" t="s">
        <v>1</v>
      </c>
      <c r="B4" s="5" t="s">
        <v>201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202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203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72</v>
      </c>
      <c r="C10" s="4"/>
      <c r="D10" s="4"/>
      <c r="E10" s="4"/>
      <c r="F10" s="4"/>
      <c r="G10" s="4"/>
      <c r="H10" s="4"/>
      <c r="I10" s="4"/>
      <c r="J10" s="4"/>
    </row>
    <row r="11" spans="1:11" ht="13.35" customHeight="1" x14ac:dyDescent="0.25">
      <c r="A11" s="10" t="s">
        <v>4</v>
      </c>
      <c r="B11" s="69" t="s">
        <v>204</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205</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143.80000305175781</v>
      </c>
      <c r="C28" s="18">
        <v>143.80000305175781</v>
      </c>
      <c r="D28" s="18">
        <v>143.80000305175781</v>
      </c>
      <c r="E28" s="18">
        <v>143.80000305175781</v>
      </c>
      <c r="F28" s="18">
        <v>143.80000305175781</v>
      </c>
      <c r="G28" s="18">
        <v>143.80000305175781</v>
      </c>
      <c r="H28" s="18">
        <v>143.80000305175781</v>
      </c>
      <c r="I28" s="18">
        <v>143.80000305175781</v>
      </c>
      <c r="J28" s="18">
        <v>143.80000305175781</v>
      </c>
      <c r="K28" s="29">
        <v>143.80000305175781</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86.900001525878906</v>
      </c>
      <c r="C30" s="18">
        <v>87.199996948242188</v>
      </c>
      <c r="D30" s="18">
        <v>87.300003051757813</v>
      </c>
      <c r="E30" s="18">
        <v>87.599998474121094</v>
      </c>
      <c r="F30" s="18">
        <v>87.5</v>
      </c>
      <c r="G30" s="18">
        <v>70.400001525878906</v>
      </c>
      <c r="H30" s="18">
        <v>71</v>
      </c>
      <c r="I30" s="18">
        <v>70.900001525878906</v>
      </c>
      <c r="J30" s="18">
        <v>70.599998474121094</v>
      </c>
      <c r="K30" s="29">
        <v>70.800003051757813</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0.99399999999999999</v>
      </c>
      <c r="C33" s="18">
        <v>0.99399999999999999</v>
      </c>
      <c r="D33" s="18">
        <v>0.99399999999999999</v>
      </c>
      <c r="E33" s="18">
        <v>0.99399999999999999</v>
      </c>
      <c r="F33" s="18">
        <v>0.99399999999999999</v>
      </c>
      <c r="G33" s="18">
        <v>0.995</v>
      </c>
      <c r="H33" s="18">
        <v>0.995</v>
      </c>
      <c r="I33" s="18">
        <v>0.995</v>
      </c>
      <c r="J33" s="18">
        <v>0.995</v>
      </c>
      <c r="K33" s="29">
        <v>0.995</v>
      </c>
    </row>
    <row r="34" spans="1:11" ht="13.35" customHeight="1" x14ac:dyDescent="0.25">
      <c r="A34" s="21" t="s">
        <v>22</v>
      </c>
      <c r="B34" s="25">
        <v>80</v>
      </c>
      <c r="C34" s="18">
        <v>80</v>
      </c>
      <c r="D34" s="18">
        <v>80</v>
      </c>
      <c r="E34" s="18">
        <v>80</v>
      </c>
      <c r="F34" s="18">
        <v>80</v>
      </c>
      <c r="G34" s="18">
        <v>90</v>
      </c>
      <c r="H34" s="18">
        <v>90</v>
      </c>
      <c r="I34" s="18">
        <v>90</v>
      </c>
      <c r="J34" s="18">
        <v>90</v>
      </c>
      <c r="K34" s="29">
        <v>90</v>
      </c>
    </row>
    <row r="35" spans="1:11" ht="13.35" customHeight="1" x14ac:dyDescent="0.25">
      <c r="A35" s="21" t="s">
        <v>23</v>
      </c>
      <c r="B35" s="25">
        <v>79.199996948242188</v>
      </c>
      <c r="C35" s="18">
        <v>79.5</v>
      </c>
      <c r="D35" s="18">
        <v>79.599998474121094</v>
      </c>
      <c r="E35" s="18">
        <v>79.900001525878906</v>
      </c>
      <c r="F35" s="18">
        <v>79.800003051757813</v>
      </c>
      <c r="G35" s="18">
        <v>65.800003051757813</v>
      </c>
      <c r="H35" s="18">
        <v>66.400001525878906</v>
      </c>
      <c r="I35" s="18">
        <v>66.199996948242188</v>
      </c>
      <c r="J35" s="18">
        <v>66</v>
      </c>
      <c r="K35" s="29">
        <v>66.099998474121094</v>
      </c>
    </row>
    <row r="36" spans="1:11" ht="13.35" customHeight="1" x14ac:dyDescent="0.25">
      <c r="A36" s="21" t="s">
        <v>24</v>
      </c>
      <c r="B36" s="25">
        <v>4</v>
      </c>
      <c r="C36" s="18">
        <v>4</v>
      </c>
      <c r="D36" s="18">
        <v>4</v>
      </c>
      <c r="E36" s="18">
        <v>4</v>
      </c>
      <c r="F36" s="18">
        <v>4</v>
      </c>
      <c r="G36" s="18">
        <v>3.3</v>
      </c>
      <c r="H36" s="18">
        <v>3.3</v>
      </c>
      <c r="I36" s="18">
        <v>3.3</v>
      </c>
      <c r="J36" s="18">
        <v>3.3</v>
      </c>
      <c r="K36" s="29">
        <v>3.3</v>
      </c>
    </row>
    <row r="37" spans="1:11" ht="13.35" customHeight="1" x14ac:dyDescent="0.25">
      <c r="A37" s="21" t="s">
        <v>25</v>
      </c>
      <c r="B37" s="25">
        <v>3</v>
      </c>
      <c r="C37" s="18">
        <v>3</v>
      </c>
      <c r="D37" s="18">
        <v>3</v>
      </c>
      <c r="E37" s="18">
        <v>3</v>
      </c>
      <c r="F37" s="18">
        <v>3</v>
      </c>
      <c r="G37" s="18">
        <v>3</v>
      </c>
      <c r="H37" s="18">
        <v>3</v>
      </c>
      <c r="I37" s="18">
        <v>3</v>
      </c>
      <c r="J37" s="18">
        <v>3</v>
      </c>
      <c r="K37" s="29">
        <v>3</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91</v>
      </c>
      <c r="C39" s="18">
        <v>91</v>
      </c>
      <c r="D39" s="18">
        <v>91</v>
      </c>
      <c r="E39" s="18">
        <v>91</v>
      </c>
      <c r="F39" s="18">
        <v>91</v>
      </c>
      <c r="G39" s="18">
        <v>96</v>
      </c>
      <c r="H39" s="18">
        <v>96</v>
      </c>
      <c r="I39" s="18">
        <v>96</v>
      </c>
      <c r="J39" s="18">
        <v>96</v>
      </c>
      <c r="K39" s="29">
        <v>96</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6.6999998092651367</v>
      </c>
      <c r="C41" s="18">
        <v>6.6999998092651367</v>
      </c>
      <c r="D41" s="18">
        <v>6.6999998092651367</v>
      </c>
      <c r="E41" s="18">
        <v>6.6999998092651367</v>
      </c>
      <c r="F41" s="18">
        <v>6.6999998092651367</v>
      </c>
      <c r="G41" s="18">
        <v>8.6000003814697266</v>
      </c>
      <c r="H41" s="18">
        <v>8.6999998092651367</v>
      </c>
      <c r="I41" s="18">
        <v>8.6999998092651367</v>
      </c>
      <c r="J41" s="18">
        <v>8.6000003814697266</v>
      </c>
      <c r="K41" s="29">
        <v>8.6000003814697266</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4bKZsjkgy5bwhlOEpzEIDlemQF652kdyFE4QTS9l1Zzr9xKR5LTXWbWnp5wbgHYhIrN0sOGuTOfPKrsK0rMYvg==" saltValue="y5yDwaaBIMTYXDFQNiCjDw==" spinCount="100000" sheet="1" objects="1" scenarios="1"/>
  <mergeCells count="5">
    <mergeCell ref="A1:K1"/>
    <mergeCell ref="B11:K12"/>
    <mergeCell ref="A25:A26"/>
    <mergeCell ref="B25:F25"/>
    <mergeCell ref="G25:K25"/>
  </mergeCells>
  <conditionalFormatting sqref="B49:K49">
    <cfRule type="containsText" dxfId="17" priority="1" operator="containsText" text="No">
      <formula>NOT(ISERROR(SEARCH("No",B49)))</formula>
    </cfRule>
    <cfRule type="containsText" dxfId="16" priority="2" operator="containsText" text="Yes">
      <formula>NOT(ISERROR(SEARCH("Yes",B49)))</formula>
    </cfRule>
  </conditionalFormatting>
  <hyperlinks>
    <hyperlink ref="A60" location="Index!A1" display="Back to Index" xr:uid="{00000000-0004-0000-1800-000000000000}"/>
  </hyperlinks>
  <pageMargins left="0.7" right="0.7" top="0.75" bottom="0.75" header="0.3" footer="0.3"/>
  <pageSetup paperSize="9" scale="89"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K60"/>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206</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207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208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209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48</v>
      </c>
      <c r="C10" s="4"/>
      <c r="D10" s="4"/>
      <c r="E10" s="4"/>
      <c r="F10" s="4"/>
      <c r="G10" s="4"/>
      <c r="H10" s="4"/>
      <c r="I10" s="4"/>
      <c r="J10" s="4"/>
    </row>
    <row r="11" spans="1:11" ht="13.35" customHeight="1" x14ac:dyDescent="0.25">
      <c r="A11" s="10" t="s">
        <v>4</v>
      </c>
      <c r="B11" s="69" t="s">
        <v>210</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211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50</v>
      </c>
      <c r="H27" s="17" t="s">
        <v>63</v>
      </c>
      <c r="I27" s="17" t="s">
        <v>50</v>
      </c>
      <c r="J27" s="17" t="s">
        <v>63</v>
      </c>
      <c r="K27" s="28" t="s">
        <v>63</v>
      </c>
    </row>
    <row r="28" spans="1:11" ht="13.35" customHeight="1" x14ac:dyDescent="0.25">
      <c r="A28" s="21" t="s">
        <v>16</v>
      </c>
      <c r="B28" s="25">
        <v>249.5</v>
      </c>
      <c r="C28" s="18">
        <v>249.5</v>
      </c>
      <c r="D28" s="18">
        <v>249.5</v>
      </c>
      <c r="E28" s="18">
        <v>249.5</v>
      </c>
      <c r="F28" s="18">
        <v>249.5</v>
      </c>
      <c r="G28" s="18">
        <v>249.5</v>
      </c>
      <c r="H28" s="18">
        <v>249.5</v>
      </c>
      <c r="I28" s="18">
        <v>249.5</v>
      </c>
      <c r="J28" s="18">
        <v>249.5</v>
      </c>
      <c r="K28" s="29">
        <v>249.5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161</v>
      </c>
      <c r="C30" s="18">
        <v>164.10000610351563</v>
      </c>
      <c r="D30" s="18">
        <v>181.39999389648438</v>
      </c>
      <c r="E30" s="18">
        <v>180</v>
      </c>
      <c r="F30" s="18">
        <v>178.30000305175781</v>
      </c>
      <c r="G30" s="18">
        <v>119.90000152587891</v>
      </c>
      <c r="H30" s="18">
        <v>122.90000152587891</v>
      </c>
      <c r="I30" s="18">
        <v>121.59999847412109</v>
      </c>
      <c r="J30" s="18">
        <v>132.5</v>
      </c>
      <c r="K30" s="29">
        <v>131.39999389648438</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0.99099999999999999</v>
      </c>
      <c r="C33" s="18">
        <v>0.99099999999999999</v>
      </c>
      <c r="D33" s="18">
        <v>0.98899999999999999</v>
      </c>
      <c r="E33" s="18">
        <v>0.98899999999999999</v>
      </c>
      <c r="F33" s="18">
        <v>0.99</v>
      </c>
      <c r="G33" s="18">
        <v>1</v>
      </c>
      <c r="H33" s="18">
        <v>0.999</v>
      </c>
      <c r="I33" s="18">
        <v>1</v>
      </c>
      <c r="J33" s="18">
        <v>0.999</v>
      </c>
      <c r="K33" s="29">
        <v>0.999</v>
      </c>
    </row>
    <row r="34" spans="1:11" ht="13.35" customHeight="1" x14ac:dyDescent="0.25">
      <c r="A34" s="21" t="s">
        <v>22</v>
      </c>
      <c r="B34" s="25">
        <v>181.69999694824219</v>
      </c>
      <c r="C34" s="18">
        <v>181.69999694824219</v>
      </c>
      <c r="D34" s="18">
        <v>181.69999694824219</v>
      </c>
      <c r="E34" s="18">
        <v>181.69999694824219</v>
      </c>
      <c r="F34" s="18">
        <v>181.69999694824219</v>
      </c>
      <c r="G34" s="18">
        <v>205.39999389648438</v>
      </c>
      <c r="H34" s="18">
        <v>205.39999389648438</v>
      </c>
      <c r="I34" s="18">
        <v>205.39999389648438</v>
      </c>
      <c r="J34" s="18">
        <v>205.39999389648438</v>
      </c>
      <c r="K34" s="29">
        <v>205.39999389648438</v>
      </c>
    </row>
    <row r="35" spans="1:11" ht="13.35" customHeight="1" x14ac:dyDescent="0.25">
      <c r="A35" s="21" t="s">
        <v>23</v>
      </c>
      <c r="B35" s="25">
        <v>150.30000305175781</v>
      </c>
      <c r="C35" s="18">
        <v>153.10000610351563</v>
      </c>
      <c r="D35" s="18">
        <v>168.5</v>
      </c>
      <c r="E35" s="18">
        <v>167.19999694824219</v>
      </c>
      <c r="F35" s="18">
        <v>165.69999694824219</v>
      </c>
      <c r="G35" s="18">
        <v>116.19999694824219</v>
      </c>
      <c r="H35" s="18">
        <v>119.09999847412109</v>
      </c>
      <c r="I35" s="18">
        <v>117.69999694824219</v>
      </c>
      <c r="J35" s="18">
        <v>128.19999694824219</v>
      </c>
      <c r="K35" s="29">
        <v>127.19999694824219</v>
      </c>
    </row>
    <row r="36" spans="1:11" ht="13.35" customHeight="1" x14ac:dyDescent="0.25">
      <c r="A36" s="21" t="s">
        <v>24</v>
      </c>
      <c r="B36" s="25">
        <v>7.5</v>
      </c>
      <c r="C36" s="18">
        <v>7.7</v>
      </c>
      <c r="D36" s="18">
        <v>8.4</v>
      </c>
      <c r="E36" s="18">
        <v>8.4</v>
      </c>
      <c r="F36" s="18">
        <v>8.3000000000000007</v>
      </c>
      <c r="G36" s="18">
        <v>5.8</v>
      </c>
      <c r="H36" s="18">
        <v>6</v>
      </c>
      <c r="I36" s="18">
        <v>5.9</v>
      </c>
      <c r="J36" s="18">
        <v>6.4</v>
      </c>
      <c r="K36" s="29">
        <v>6.4</v>
      </c>
    </row>
    <row r="37" spans="1:11" ht="13.35" customHeight="1" x14ac:dyDescent="0.25">
      <c r="A37" s="21" t="s">
        <v>25</v>
      </c>
      <c r="B37" s="25">
        <v>19</v>
      </c>
      <c r="C37" s="18">
        <v>19</v>
      </c>
      <c r="D37" s="18">
        <v>19</v>
      </c>
      <c r="E37" s="18">
        <v>19</v>
      </c>
      <c r="F37" s="18">
        <v>19</v>
      </c>
      <c r="G37" s="18">
        <v>19</v>
      </c>
      <c r="H37" s="18">
        <v>19</v>
      </c>
      <c r="I37" s="18">
        <v>19</v>
      </c>
      <c r="J37" s="18">
        <v>19</v>
      </c>
      <c r="K37" s="29">
        <v>19</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197.5</v>
      </c>
      <c r="C39" s="18">
        <v>197.5</v>
      </c>
      <c r="D39" s="18">
        <v>197.5</v>
      </c>
      <c r="E39" s="18">
        <v>197.5</v>
      </c>
      <c r="F39" s="18">
        <v>197.5</v>
      </c>
      <c r="G39" s="18">
        <v>221.19999694824219</v>
      </c>
      <c r="H39" s="18">
        <v>221.19999694824219</v>
      </c>
      <c r="I39" s="18">
        <v>221.19999694824219</v>
      </c>
      <c r="J39" s="18">
        <v>221.19999694824219</v>
      </c>
      <c r="K39" s="29">
        <v>221.19999694824219</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36.200000762939453</v>
      </c>
      <c r="C41" s="18">
        <v>35.599998474121094</v>
      </c>
      <c r="D41" s="18">
        <v>35.099998474121094</v>
      </c>
      <c r="E41" s="18">
        <v>34.5</v>
      </c>
      <c r="F41" s="18">
        <v>33.900001525878906</v>
      </c>
      <c r="G41" s="18">
        <v>27.600000381469727</v>
      </c>
      <c r="H41" s="18">
        <v>27.200000762939453</v>
      </c>
      <c r="I41" s="18">
        <v>26.799999237060547</v>
      </c>
      <c r="J41" s="18">
        <v>26.100000381469727</v>
      </c>
      <c r="K41" s="29">
        <v>25.600000381469727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47" t="s">
        <v>318</v>
      </c>
      <c r="B52" s="48" t="s">
        <v>319</v>
      </c>
    </row>
    <row r="53" spans="1:11" ht="15" customHeight="1" x14ac:dyDescent="0.25">
      <c r="A53" s="47" t="s">
        <v>320</v>
      </c>
      <c r="B53" s="48" t="s">
        <v>321</v>
      </c>
    </row>
    <row r="54" spans="1:11" ht="15" customHeight="1" x14ac:dyDescent="0.25">
      <c r="A54" s="47" t="s">
        <v>320</v>
      </c>
      <c r="B54" s="48" t="s">
        <v>322</v>
      </c>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sheetData>
  <sheetProtection algorithmName="SHA-512" hashValue="fjoKrR0MdLBQd6iPuE4gE3YYh/fEG8XZrebj7otNXzbQVIo4jhhtDa2TBQBoPAfuZtLM2YoMQaCKfwGMJf20sw==" saltValue="KajQl0WOYI80k3+ntcGlGg==" spinCount="100000" sheet="1" objects="1" scenarios="1"/>
  <mergeCells count="5">
    <mergeCell ref="A1:K1"/>
    <mergeCell ref="B11:K12"/>
    <mergeCell ref="A25:A26"/>
    <mergeCell ref="B25:F25"/>
    <mergeCell ref="G25:K25"/>
  </mergeCells>
  <conditionalFormatting sqref="B49:K49">
    <cfRule type="containsText" dxfId="15" priority="1" operator="containsText" text="No">
      <formula>NOT(ISERROR(SEARCH("No",B49)))</formula>
    </cfRule>
    <cfRule type="containsText" dxfId="14" priority="2" operator="containsText" text="Yes">
      <formula>NOT(ISERROR(SEARCH("Yes",B49)))</formula>
    </cfRule>
  </conditionalFormatting>
  <hyperlinks>
    <hyperlink ref="A60" location="Index!A1" display="Back to Index" xr:uid="{00000000-0004-0000-1900-000000000000}"/>
  </hyperlinks>
  <pageMargins left="0.7" right="0.7" top="0.75" bottom="0.75" header="0.3" footer="0.3"/>
  <pageSetup paperSize="9" scale="89" orientation="portrait" r:id="rId1"/>
  <colBreaks count="1" manualBreakCount="1">
    <brk id="1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212</v>
      </c>
      <c r="H2" s="12" t="s">
        <v>5</v>
      </c>
      <c r="I2" s="15" t="s">
        <v>144</v>
      </c>
    </row>
    <row r="3" spans="1:11" ht="13.35" customHeight="1" x14ac:dyDescent="0.25">
      <c r="A3" s="3"/>
      <c r="B3" s="5"/>
      <c r="C3" s="4"/>
      <c r="D3" s="4"/>
      <c r="E3" s="4"/>
      <c r="F3" s="4"/>
      <c r="G3" s="4"/>
      <c r="H3" s="4"/>
      <c r="I3" s="4"/>
      <c r="J3" s="4"/>
    </row>
    <row r="4" spans="1:11" ht="13.35" customHeight="1" x14ac:dyDescent="0.25">
      <c r="A4" s="10" t="s">
        <v>1</v>
      </c>
      <c r="B4" s="5" t="s">
        <v>213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214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134</v>
      </c>
      <c r="C10" s="4"/>
      <c r="D10" s="4"/>
      <c r="E10" s="4"/>
      <c r="F10" s="4"/>
      <c r="G10" s="4"/>
      <c r="H10" s="4"/>
      <c r="I10" s="4"/>
      <c r="J10" s="4"/>
    </row>
    <row r="11" spans="1:11" ht="13.35" customHeight="1" x14ac:dyDescent="0.25">
      <c r="A11" s="10" t="s">
        <v>4</v>
      </c>
      <c r="B11" s="69" t="s">
        <v>215</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216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128.30000000000001</v>
      </c>
      <c r="C28" s="18">
        <v>128.30000000000001</v>
      </c>
      <c r="D28" s="18">
        <v>128.30000000000001</v>
      </c>
      <c r="E28" s="18">
        <v>128.30000000000001</v>
      </c>
      <c r="F28" s="18">
        <v>128.30000000000001</v>
      </c>
      <c r="G28" s="18">
        <v>128.30000000000001</v>
      </c>
      <c r="H28" s="18">
        <v>128.30000000000001</v>
      </c>
      <c r="I28" s="18">
        <v>128.30000000000001</v>
      </c>
      <c r="J28" s="18">
        <v>128.30000000000001</v>
      </c>
      <c r="K28" s="29">
        <v>128.30000000000001</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36.099998474121094</v>
      </c>
      <c r="C30" s="18">
        <v>36.099998474121094</v>
      </c>
      <c r="D30" s="18">
        <v>36.099998474121094</v>
      </c>
      <c r="E30" s="18">
        <v>36.099998474121094</v>
      </c>
      <c r="F30" s="18">
        <v>36</v>
      </c>
      <c r="G30" s="18">
        <v>35.5</v>
      </c>
      <c r="H30" s="18">
        <v>35.5</v>
      </c>
      <c r="I30" s="18">
        <v>35.5</v>
      </c>
      <c r="J30" s="18">
        <v>35.400001525878906</v>
      </c>
      <c r="K30" s="29">
        <v>35.400001525878906</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0.97599999999999998</v>
      </c>
      <c r="C33" s="18">
        <v>0.97599999999999998</v>
      </c>
      <c r="D33" s="18">
        <v>0.97599999999999998</v>
      </c>
      <c r="E33" s="18">
        <v>0.97599999999999998</v>
      </c>
      <c r="F33" s="18">
        <v>0.97599999999999998</v>
      </c>
      <c r="G33" s="18">
        <v>0.98399999999999999</v>
      </c>
      <c r="H33" s="18">
        <v>0.98399999999999999</v>
      </c>
      <c r="I33" s="18">
        <v>0.98399999999999999</v>
      </c>
      <c r="J33" s="18">
        <v>0.98399999999999999</v>
      </c>
      <c r="K33" s="29">
        <v>0.98399999999999999</v>
      </c>
    </row>
    <row r="34" spans="1:11" ht="13.35" customHeight="1" x14ac:dyDescent="0.25">
      <c r="A34" s="21" t="s">
        <v>22</v>
      </c>
      <c r="B34" s="25">
        <v>69</v>
      </c>
      <c r="C34" s="18">
        <v>69</v>
      </c>
      <c r="D34" s="18">
        <v>69</v>
      </c>
      <c r="E34" s="18">
        <v>69</v>
      </c>
      <c r="F34" s="18">
        <v>69</v>
      </c>
      <c r="G34" s="18">
        <v>78</v>
      </c>
      <c r="H34" s="18">
        <v>78</v>
      </c>
      <c r="I34" s="18">
        <v>78</v>
      </c>
      <c r="J34" s="18">
        <v>78</v>
      </c>
      <c r="K34" s="29">
        <v>78</v>
      </c>
    </row>
    <row r="35" spans="1:11" ht="13.35" customHeight="1" x14ac:dyDescent="0.25">
      <c r="A35" s="21" t="s">
        <v>23</v>
      </c>
      <c r="B35" s="25">
        <v>33.700000762939453</v>
      </c>
      <c r="C35" s="18">
        <v>33.599998474121094</v>
      </c>
      <c r="D35" s="18">
        <v>33.599998474121094</v>
      </c>
      <c r="E35" s="18">
        <v>33.599998474121094</v>
      </c>
      <c r="F35" s="18">
        <v>33.599998474121094</v>
      </c>
      <c r="G35" s="18">
        <v>33.799999237060547</v>
      </c>
      <c r="H35" s="18">
        <v>33.799999237060547</v>
      </c>
      <c r="I35" s="18">
        <v>33.799999237060547</v>
      </c>
      <c r="J35" s="18">
        <v>33.700000762939453</v>
      </c>
      <c r="K35" s="29">
        <v>33.700000762939453</v>
      </c>
    </row>
    <row r="36" spans="1:11" ht="13.35" customHeight="1" x14ac:dyDescent="0.25">
      <c r="A36" s="21" t="s">
        <v>24</v>
      </c>
      <c r="B36" s="25">
        <v>1.7</v>
      </c>
      <c r="C36" s="18">
        <v>1.7</v>
      </c>
      <c r="D36" s="18">
        <v>1.7</v>
      </c>
      <c r="E36" s="18">
        <v>1.7</v>
      </c>
      <c r="F36" s="18">
        <v>1.7</v>
      </c>
      <c r="G36" s="18">
        <v>1.7</v>
      </c>
      <c r="H36" s="18">
        <v>1.7</v>
      </c>
      <c r="I36" s="18">
        <v>1.7</v>
      </c>
      <c r="J36" s="18">
        <v>1.7</v>
      </c>
      <c r="K36" s="29">
        <v>1.7</v>
      </c>
    </row>
    <row r="37" spans="1:11" ht="13.35" customHeight="1" x14ac:dyDescent="0.25">
      <c r="A37" s="21" t="s">
        <v>25</v>
      </c>
      <c r="B37" s="25">
        <v>6</v>
      </c>
      <c r="C37" s="18">
        <v>6</v>
      </c>
      <c r="D37" s="18">
        <v>6</v>
      </c>
      <c r="E37" s="18">
        <v>6</v>
      </c>
      <c r="F37" s="18">
        <v>6</v>
      </c>
      <c r="G37" s="18">
        <v>6</v>
      </c>
      <c r="H37" s="18">
        <v>6</v>
      </c>
      <c r="I37" s="18">
        <v>6</v>
      </c>
      <c r="J37" s="18">
        <v>6</v>
      </c>
      <c r="K37" s="29">
        <v>6</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75</v>
      </c>
      <c r="C39" s="18">
        <v>75</v>
      </c>
      <c r="D39" s="18">
        <v>75</v>
      </c>
      <c r="E39" s="18">
        <v>75</v>
      </c>
      <c r="F39" s="18">
        <v>75</v>
      </c>
      <c r="G39" s="18">
        <v>84</v>
      </c>
      <c r="H39" s="18">
        <v>84</v>
      </c>
      <c r="I39" s="18">
        <v>84</v>
      </c>
      <c r="J39" s="18">
        <v>84</v>
      </c>
      <c r="K39" s="29">
        <v>84</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18.600000381469727</v>
      </c>
      <c r="C41" s="18">
        <v>18.600000381469727</v>
      </c>
      <c r="D41" s="18">
        <v>18.600000381469727</v>
      </c>
      <c r="E41" s="18">
        <v>18.600000381469727</v>
      </c>
      <c r="F41" s="18">
        <v>18.600000381469727</v>
      </c>
      <c r="G41" s="18">
        <v>18.600000381469727</v>
      </c>
      <c r="H41" s="18">
        <v>18.600000381469727</v>
      </c>
      <c r="I41" s="18">
        <v>18.600000381469727</v>
      </c>
      <c r="J41" s="18">
        <v>18.600000381469727</v>
      </c>
      <c r="K41" s="29">
        <v>18.600000381469727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DW0xS1er2xB4aj8xYa2klFwqoUaY+IO33cxT943OPZhf7DFKfSfgAmadWdnqN2L7rTUEzIQAEmeaG9uR7/mdlw==" saltValue="6BN0QwKbfUWxWCeLzM0j1w==" spinCount="100000" sheet="1" objects="1" scenarios="1"/>
  <mergeCells count="5">
    <mergeCell ref="A1:K1"/>
    <mergeCell ref="B11:K12"/>
    <mergeCell ref="A25:A26"/>
    <mergeCell ref="B25:F25"/>
    <mergeCell ref="G25:K25"/>
  </mergeCells>
  <conditionalFormatting sqref="B49:K49">
    <cfRule type="containsText" dxfId="13" priority="1" operator="containsText" text="No">
      <formula>NOT(ISERROR(SEARCH("No",B49)))</formula>
    </cfRule>
    <cfRule type="containsText" dxfId="12" priority="2" operator="containsText" text="Yes">
      <formula>NOT(ISERROR(SEARCH("Yes",B49)))</formula>
    </cfRule>
  </conditionalFormatting>
  <hyperlinks>
    <hyperlink ref="A60" location="Index!A1" display="Back to Index" xr:uid="{00000000-0004-0000-1A00-000000000000}"/>
  </hyperlinks>
  <pageMargins left="0.7" right="0.7" top="0.75" bottom="0.75" header="0.3" footer="0.3"/>
  <pageSetup paperSize="9" scale="89" orientation="portrait" r:id="rId1"/>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217</v>
      </c>
      <c r="H2" s="12" t="s">
        <v>5</v>
      </c>
      <c r="I2" s="15" t="s">
        <v>222</v>
      </c>
    </row>
    <row r="3" spans="1:11" ht="13.35" customHeight="1" x14ac:dyDescent="0.25">
      <c r="A3" s="3"/>
      <c r="B3" s="5"/>
      <c r="C3" s="4"/>
      <c r="D3" s="4"/>
      <c r="E3" s="4"/>
      <c r="F3" s="4"/>
      <c r="G3" s="4"/>
      <c r="H3" s="4"/>
      <c r="I3" s="4"/>
      <c r="J3" s="4"/>
    </row>
    <row r="4" spans="1:11" ht="13.35" customHeight="1" x14ac:dyDescent="0.25">
      <c r="A4" s="10" t="s">
        <v>1</v>
      </c>
      <c r="B4" s="5" t="s">
        <v>218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219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196</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134</v>
      </c>
      <c r="C10" s="4"/>
      <c r="D10" s="4"/>
      <c r="E10" s="4"/>
      <c r="F10" s="4"/>
      <c r="G10" s="4"/>
      <c r="H10" s="4"/>
      <c r="I10" s="4"/>
      <c r="J10" s="4"/>
    </row>
    <row r="11" spans="1:11" ht="13.35" customHeight="1" x14ac:dyDescent="0.25">
      <c r="A11" s="10" t="s">
        <v>4</v>
      </c>
      <c r="B11" s="69" t="s">
        <v>220</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221</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63</v>
      </c>
      <c r="H27" s="17" t="s">
        <v>63</v>
      </c>
      <c r="I27" s="17" t="s">
        <v>63</v>
      </c>
      <c r="J27" s="17" t="s">
        <v>63</v>
      </c>
      <c r="K27" s="28" t="s">
        <v>63</v>
      </c>
    </row>
    <row r="28" spans="1:11" ht="13.35" customHeight="1" x14ac:dyDescent="0.25">
      <c r="A28" s="21" t="s">
        <v>16</v>
      </c>
      <c r="B28" s="25">
        <v>132</v>
      </c>
      <c r="C28" s="18">
        <v>132</v>
      </c>
      <c r="D28" s="18">
        <v>132</v>
      </c>
      <c r="E28" s="18">
        <v>132</v>
      </c>
      <c r="F28" s="18">
        <v>132</v>
      </c>
      <c r="G28" s="18">
        <v>132</v>
      </c>
      <c r="H28" s="18">
        <v>132</v>
      </c>
      <c r="I28" s="18">
        <v>132</v>
      </c>
      <c r="J28" s="18">
        <v>132</v>
      </c>
      <c r="K28" s="29">
        <v>132</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121.40000152587891</v>
      </c>
      <c r="C30" s="18">
        <v>121.5</v>
      </c>
      <c r="D30" s="18">
        <v>122.59999847412109</v>
      </c>
      <c r="E30" s="18">
        <v>123.80000305175781</v>
      </c>
      <c r="F30" s="18">
        <v>124.59999847412109</v>
      </c>
      <c r="G30" s="18">
        <v>72.5</v>
      </c>
      <c r="H30" s="18">
        <v>73.699996948242188</v>
      </c>
      <c r="I30" s="18">
        <v>73.300003051757813</v>
      </c>
      <c r="J30" s="18">
        <v>73.599998474121094</v>
      </c>
      <c r="K30" s="29">
        <v>74.199996948242188</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0.99399999999999999</v>
      </c>
      <c r="C33" s="18">
        <v>0.99399999999999999</v>
      </c>
      <c r="D33" s="18">
        <v>0.99399999999999999</v>
      </c>
      <c r="E33" s="18">
        <v>0.99399999999999999</v>
      </c>
      <c r="F33" s="18">
        <v>0.99399999999999999</v>
      </c>
      <c r="G33" s="18">
        <v>0.98899999999999999</v>
      </c>
      <c r="H33" s="18">
        <v>0.98899999999999999</v>
      </c>
      <c r="I33" s="18">
        <v>0.98899999999999999</v>
      </c>
      <c r="J33" s="18">
        <v>0.98899999999999999</v>
      </c>
      <c r="K33" s="29">
        <v>0.98899999999999999</v>
      </c>
    </row>
    <row r="34" spans="1:11" ht="13.35" customHeight="1" x14ac:dyDescent="0.25">
      <c r="A34" s="21" t="s">
        <v>22</v>
      </c>
      <c r="B34" s="25">
        <v>84</v>
      </c>
      <c r="C34" s="18">
        <v>84</v>
      </c>
      <c r="D34" s="18">
        <v>84</v>
      </c>
      <c r="E34" s="18">
        <v>84</v>
      </c>
      <c r="F34" s="18">
        <v>84</v>
      </c>
      <c r="G34" s="18">
        <v>90</v>
      </c>
      <c r="H34" s="18">
        <v>90</v>
      </c>
      <c r="I34" s="18">
        <v>90</v>
      </c>
      <c r="J34" s="18">
        <v>90</v>
      </c>
      <c r="K34" s="29">
        <v>90</v>
      </c>
    </row>
    <row r="35" spans="1:11" ht="13.35" customHeight="1" x14ac:dyDescent="0.25">
      <c r="A35" s="21" t="s">
        <v>23</v>
      </c>
      <c r="B35" s="25">
        <v>104.69999694824219</v>
      </c>
      <c r="C35" s="18">
        <v>104.80000305175781</v>
      </c>
      <c r="D35" s="18">
        <v>105.69999694824219</v>
      </c>
      <c r="E35" s="18">
        <v>106.80000305175781</v>
      </c>
      <c r="F35" s="18">
        <v>107.40000152587891</v>
      </c>
      <c r="G35" s="18">
        <v>68.5</v>
      </c>
      <c r="H35" s="18">
        <v>69.599998474121094</v>
      </c>
      <c r="I35" s="18">
        <v>69.199996948242188</v>
      </c>
      <c r="J35" s="18">
        <v>69.5</v>
      </c>
      <c r="K35" s="29">
        <v>70.099998474121094</v>
      </c>
    </row>
    <row r="36" spans="1:11" ht="13.35" customHeight="1" x14ac:dyDescent="0.25">
      <c r="A36" s="21" t="s">
        <v>24</v>
      </c>
      <c r="B36" s="25">
        <v>5.2</v>
      </c>
      <c r="C36" s="18">
        <v>5.2</v>
      </c>
      <c r="D36" s="18">
        <v>5.3</v>
      </c>
      <c r="E36" s="18">
        <v>5.3</v>
      </c>
      <c r="F36" s="18">
        <v>5.4</v>
      </c>
      <c r="G36" s="18">
        <v>3.4</v>
      </c>
      <c r="H36" s="18">
        <v>3.5</v>
      </c>
      <c r="I36" s="18">
        <v>3.5</v>
      </c>
      <c r="J36" s="18">
        <v>3.5</v>
      </c>
      <c r="K36" s="29">
        <v>3.5</v>
      </c>
    </row>
    <row r="37" spans="1:11" ht="13.35" customHeight="1" x14ac:dyDescent="0.25">
      <c r="A37" s="21" t="s">
        <v>25</v>
      </c>
      <c r="B37" s="25">
        <v>7.5</v>
      </c>
      <c r="C37" s="18">
        <v>7.5</v>
      </c>
      <c r="D37" s="18">
        <v>7.5</v>
      </c>
      <c r="E37" s="18">
        <v>7.5</v>
      </c>
      <c r="F37" s="18">
        <v>7.5</v>
      </c>
      <c r="G37" s="18">
        <v>7.5</v>
      </c>
      <c r="H37" s="18">
        <v>7.5</v>
      </c>
      <c r="I37" s="18">
        <v>7.5</v>
      </c>
      <c r="J37" s="18">
        <v>7.5</v>
      </c>
      <c r="K37" s="29">
        <v>7.5</v>
      </c>
    </row>
    <row r="38" spans="1:11" ht="13.35" customHeight="1" x14ac:dyDescent="0.25">
      <c r="A38" s="21" t="s">
        <v>26</v>
      </c>
      <c r="B38" s="25">
        <v>20.699996948242188</v>
      </c>
      <c r="C38" s="18">
        <v>20.800003051757813</v>
      </c>
      <c r="D38" s="18">
        <v>21.699996948242188</v>
      </c>
      <c r="E38" s="18">
        <v>22.800003051757813</v>
      </c>
      <c r="F38" s="18">
        <v>23.400001525878906</v>
      </c>
      <c r="G38" s="18"/>
      <c r="H38" s="18"/>
      <c r="I38" s="18"/>
      <c r="J38" s="18"/>
      <c r="K38" s="29"/>
    </row>
    <row r="39" spans="1:11" ht="13.35" customHeight="1" x14ac:dyDescent="0.25">
      <c r="A39" s="21" t="s">
        <v>27</v>
      </c>
      <c r="B39" s="25">
        <v>90</v>
      </c>
      <c r="C39" s="18">
        <v>90</v>
      </c>
      <c r="D39" s="18">
        <v>90</v>
      </c>
      <c r="E39" s="18">
        <v>90</v>
      </c>
      <c r="F39" s="18">
        <v>90</v>
      </c>
      <c r="G39" s="18">
        <v>96</v>
      </c>
      <c r="H39" s="18">
        <v>96</v>
      </c>
      <c r="I39" s="18">
        <v>96</v>
      </c>
      <c r="J39" s="18">
        <v>96</v>
      </c>
      <c r="K39" s="29">
        <v>96</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31.399999618530273</v>
      </c>
      <c r="C41" s="18">
        <v>31.600000381469727</v>
      </c>
      <c r="D41" s="18">
        <v>32.400001525878906</v>
      </c>
      <c r="E41" s="18">
        <v>33.299999237060547</v>
      </c>
      <c r="F41" s="18">
        <v>33.900001525878906</v>
      </c>
      <c r="G41" s="18">
        <v>20.899999618530273</v>
      </c>
      <c r="H41" s="18">
        <v>21.799999237060547</v>
      </c>
      <c r="I41" s="18">
        <v>21.899999618530273</v>
      </c>
      <c r="J41" s="18">
        <v>22.299999237060547</v>
      </c>
      <c r="K41" s="29">
        <v>22.899999618530273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2DdxESLoksW0XjGLBQgb4B/ywR3Ac7Ffyw4fXCWou+mQALFCt14b5mlRr0AQdhsBuZY/JAMNHyBwWcBHKRHFFQ==" saltValue="2Xv0evvRWaNPCR8DJPKxsg==" spinCount="100000" sheet="1" objects="1" scenarios="1"/>
  <mergeCells count="5">
    <mergeCell ref="A1:K1"/>
    <mergeCell ref="B11:K12"/>
    <mergeCell ref="A25:A26"/>
    <mergeCell ref="B25:F25"/>
    <mergeCell ref="G25:K25"/>
  </mergeCells>
  <conditionalFormatting sqref="B49:K49">
    <cfRule type="containsText" dxfId="11" priority="1" operator="containsText" text="No">
      <formula>NOT(ISERROR(SEARCH("No",B49)))</formula>
    </cfRule>
    <cfRule type="containsText" dxfId="10" priority="2" operator="containsText" text="Yes">
      <formula>NOT(ISERROR(SEARCH("Yes",B49)))</formula>
    </cfRule>
  </conditionalFormatting>
  <hyperlinks>
    <hyperlink ref="A60" location="Index!A1" display="Back to Index" xr:uid="{00000000-0004-0000-1B00-000000000000}"/>
  </hyperlinks>
  <pageMargins left="0.7" right="0.7" top="0.75" bottom="0.75" header="0.3" footer="0.3"/>
  <pageSetup paperSize="9" scale="89" orientation="portrait" r:id="rId1"/>
  <colBreaks count="1" manualBreakCount="1">
    <brk id="1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224</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225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226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227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228</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229</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191.39999389648438</v>
      </c>
      <c r="C28" s="18">
        <v>191.39999389648438</v>
      </c>
      <c r="D28" s="18">
        <v>191.39999389648438</v>
      </c>
      <c r="E28" s="18">
        <v>191.39999389648438</v>
      </c>
      <c r="F28" s="18">
        <v>191.39999389648438</v>
      </c>
      <c r="G28" s="18">
        <v>191.39999389648438</v>
      </c>
      <c r="H28" s="18">
        <v>191.39999389648438</v>
      </c>
      <c r="I28" s="18">
        <v>191.39999389648438</v>
      </c>
      <c r="J28" s="18">
        <v>191.39999389648438</v>
      </c>
      <c r="K28" s="29">
        <v>191.39999389648438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91.099998474121094</v>
      </c>
      <c r="C30" s="18">
        <v>90.800003051757813</v>
      </c>
      <c r="D30" s="18">
        <v>90.099998474121094</v>
      </c>
      <c r="E30" s="18">
        <v>89.699996948242188</v>
      </c>
      <c r="F30" s="18">
        <v>88.900001525878906</v>
      </c>
      <c r="G30" s="18">
        <v>67.900001525878906</v>
      </c>
      <c r="H30" s="18">
        <v>68</v>
      </c>
      <c r="I30" s="18">
        <v>67.400001525878906</v>
      </c>
      <c r="J30" s="18">
        <v>66.599998474121094</v>
      </c>
      <c r="K30" s="29">
        <v>66.199996948242188</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0.995</v>
      </c>
      <c r="C33" s="18">
        <v>0.995</v>
      </c>
      <c r="D33" s="18">
        <v>0.995</v>
      </c>
      <c r="E33" s="18">
        <v>0.995</v>
      </c>
      <c r="F33" s="18">
        <v>0.995</v>
      </c>
      <c r="G33" s="18">
        <v>0.996</v>
      </c>
      <c r="H33" s="18">
        <v>0.996</v>
      </c>
      <c r="I33" s="18">
        <v>0.996</v>
      </c>
      <c r="J33" s="18">
        <v>0.996</v>
      </c>
      <c r="K33" s="29">
        <v>0.996</v>
      </c>
    </row>
    <row r="34" spans="1:11" ht="13.35" customHeight="1" x14ac:dyDescent="0.25">
      <c r="A34" s="21" t="s">
        <v>22</v>
      </c>
      <c r="B34" s="25">
        <v>100</v>
      </c>
      <c r="C34" s="18">
        <v>100</v>
      </c>
      <c r="D34" s="18">
        <v>100</v>
      </c>
      <c r="E34" s="18">
        <v>100</v>
      </c>
      <c r="F34" s="18">
        <v>100</v>
      </c>
      <c r="G34" s="18">
        <v>112</v>
      </c>
      <c r="H34" s="18">
        <v>112</v>
      </c>
      <c r="I34" s="18">
        <v>112</v>
      </c>
      <c r="J34" s="18">
        <v>112</v>
      </c>
      <c r="K34" s="29">
        <v>112</v>
      </c>
    </row>
    <row r="35" spans="1:11" ht="13.35" customHeight="1" x14ac:dyDescent="0.25">
      <c r="A35" s="21" t="s">
        <v>23</v>
      </c>
      <c r="B35" s="25">
        <v>81.199996948242188</v>
      </c>
      <c r="C35" s="18">
        <v>80.900001525878906</v>
      </c>
      <c r="D35" s="18">
        <v>80.400001525878906</v>
      </c>
      <c r="E35" s="18">
        <v>80</v>
      </c>
      <c r="F35" s="18">
        <v>79.300003051757813</v>
      </c>
      <c r="G35" s="18">
        <v>64.400001525878906</v>
      </c>
      <c r="H35" s="18">
        <v>64.400001525878906</v>
      </c>
      <c r="I35" s="18">
        <v>63.900001525878906</v>
      </c>
      <c r="J35" s="18">
        <v>63.099998474121094</v>
      </c>
      <c r="K35" s="29">
        <v>62.799999237060547</v>
      </c>
    </row>
    <row r="36" spans="1:11" ht="13.35" customHeight="1" x14ac:dyDescent="0.25">
      <c r="A36" s="21" t="s">
        <v>24</v>
      </c>
      <c r="B36" s="25">
        <v>4.0999999999999996</v>
      </c>
      <c r="C36" s="18">
        <v>4</v>
      </c>
      <c r="D36" s="18">
        <v>4</v>
      </c>
      <c r="E36" s="18">
        <v>4</v>
      </c>
      <c r="F36" s="18">
        <v>4</v>
      </c>
      <c r="G36" s="18">
        <v>3.2</v>
      </c>
      <c r="H36" s="18">
        <v>3.2</v>
      </c>
      <c r="I36" s="18">
        <v>3.2</v>
      </c>
      <c r="J36" s="18">
        <v>3.2</v>
      </c>
      <c r="K36" s="29">
        <v>3.1</v>
      </c>
    </row>
    <row r="37" spans="1:11" ht="13.35" customHeight="1" x14ac:dyDescent="0.25">
      <c r="A37" s="21" t="s">
        <v>25</v>
      </c>
      <c r="B37" s="25">
        <v>15.5</v>
      </c>
      <c r="C37" s="18">
        <v>15.5</v>
      </c>
      <c r="D37" s="18">
        <v>15.5</v>
      </c>
      <c r="E37" s="18">
        <v>15.5</v>
      </c>
      <c r="F37" s="18">
        <v>15.5</v>
      </c>
      <c r="G37" s="18">
        <v>15.5</v>
      </c>
      <c r="H37" s="18">
        <v>15.5</v>
      </c>
      <c r="I37" s="18">
        <v>15.5</v>
      </c>
      <c r="J37" s="18">
        <v>15.5</v>
      </c>
      <c r="K37" s="29">
        <v>15.5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108</v>
      </c>
      <c r="C39" s="18">
        <v>108</v>
      </c>
      <c r="D39" s="18">
        <v>108</v>
      </c>
      <c r="E39" s="18">
        <v>108</v>
      </c>
      <c r="F39" s="18">
        <v>108</v>
      </c>
      <c r="G39" s="18">
        <v>120</v>
      </c>
      <c r="H39" s="18">
        <v>120</v>
      </c>
      <c r="I39" s="18">
        <v>120</v>
      </c>
      <c r="J39" s="18">
        <v>120</v>
      </c>
      <c r="K39" s="29">
        <v>120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7.1999998092651367</v>
      </c>
      <c r="C41" s="18">
        <v>7.0999999046325684</v>
      </c>
      <c r="D41" s="18">
        <v>7.0999999046325684</v>
      </c>
      <c r="E41" s="18">
        <v>7</v>
      </c>
      <c r="F41" s="18">
        <v>7</v>
      </c>
      <c r="G41" s="18">
        <v>4.9000000953674316</v>
      </c>
      <c r="H41" s="18">
        <v>4.8000001907348633</v>
      </c>
      <c r="I41" s="18">
        <v>4.8000001907348633</v>
      </c>
      <c r="J41" s="18">
        <v>4.6999998092651367</v>
      </c>
      <c r="K41" s="29">
        <v>4.6999998092651367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223</v>
      </c>
      <c r="B52" s="48" t="s">
        <v>323</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E2DLTYHzv6vM7xCP8khNg9DioGy82+W9iTipH9/vBpymt9pDLRGFZ65+vyaM09O0oC9+RVcelsERIHTdfYkzEQ==" saltValue="gmFBBGBiHgAg8StETngUzQ==" spinCount="100000" sheet="1" objects="1" scenarios="1"/>
  <mergeCells count="5">
    <mergeCell ref="A1:K1"/>
    <mergeCell ref="B11:K12"/>
    <mergeCell ref="A25:A26"/>
    <mergeCell ref="B25:F25"/>
    <mergeCell ref="G25:K25"/>
  </mergeCells>
  <conditionalFormatting sqref="B49:K49">
    <cfRule type="containsText" dxfId="9" priority="1" operator="containsText" text="No">
      <formula>NOT(ISERROR(SEARCH("No",B49)))</formula>
    </cfRule>
    <cfRule type="containsText" dxfId="8" priority="2" operator="containsText" text="Yes">
      <formula>NOT(ISERROR(SEARCH("Yes",B49)))</formula>
    </cfRule>
  </conditionalFormatting>
  <hyperlinks>
    <hyperlink ref="A60" location="Index!A1" display="Back to Index" xr:uid="{00000000-0004-0000-1C00-000000000000}"/>
  </hyperlinks>
  <pageMargins left="0.7" right="0.7" top="0.75" bottom="0.75" header="0.3" footer="0.3"/>
  <pageSetup paperSize="9" scale="89"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44</v>
      </c>
      <c r="H2" s="12" t="s">
        <v>5</v>
      </c>
      <c r="I2" s="15" t="s">
        <v>56</v>
      </c>
    </row>
    <row r="3" spans="1:11" ht="13.35" customHeight="1" x14ac:dyDescent="0.25">
      <c r="A3" s="3"/>
      <c r="B3" s="5"/>
      <c r="C3" s="4"/>
      <c r="D3" s="4"/>
      <c r="E3" s="4"/>
      <c r="F3" s="4"/>
      <c r="G3" s="4"/>
      <c r="H3" s="4"/>
      <c r="I3" s="4"/>
      <c r="J3" s="4"/>
    </row>
    <row r="4" spans="1:11" ht="13.35" customHeight="1" x14ac:dyDescent="0.25">
      <c r="A4" s="10" t="s">
        <v>1</v>
      </c>
      <c r="B4" s="5" t="s">
        <v>45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46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48</v>
      </c>
      <c r="C10" s="4"/>
      <c r="D10" s="4"/>
      <c r="E10" s="4"/>
      <c r="F10" s="4"/>
      <c r="G10" s="4"/>
      <c r="H10" s="4"/>
      <c r="I10" s="4"/>
      <c r="J10" s="4"/>
    </row>
    <row r="11" spans="1:11" ht="13.35" customHeight="1" x14ac:dyDescent="0.25">
      <c r="A11" s="10" t="s">
        <v>4</v>
      </c>
      <c r="B11" s="69" t="s">
        <v>49</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55</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50</v>
      </c>
      <c r="H27" s="17" t="s">
        <v>50</v>
      </c>
      <c r="I27" s="17" t="s">
        <v>50</v>
      </c>
      <c r="J27" s="17" t="s">
        <v>50</v>
      </c>
      <c r="K27" s="28" t="s">
        <v>50</v>
      </c>
    </row>
    <row r="28" spans="1:11" ht="13.35" customHeight="1" x14ac:dyDescent="0.25">
      <c r="A28" s="21" t="s">
        <v>16</v>
      </c>
      <c r="B28" s="25">
        <v>175.5</v>
      </c>
      <c r="C28" s="18">
        <v>175.5</v>
      </c>
      <c r="D28" s="18">
        <v>175.5</v>
      </c>
      <c r="E28" s="18">
        <v>175.5</v>
      </c>
      <c r="F28" s="18">
        <v>175.5</v>
      </c>
      <c r="G28" s="18">
        <v>175.5</v>
      </c>
      <c r="H28" s="18">
        <v>175.5</v>
      </c>
      <c r="I28" s="18">
        <v>175.5</v>
      </c>
      <c r="J28" s="18">
        <v>175.5</v>
      </c>
      <c r="K28" s="29">
        <v>175.5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72</v>
      </c>
      <c r="C30" s="18">
        <v>70.900001525878906</v>
      </c>
      <c r="D30" s="18">
        <v>69.900001525878906</v>
      </c>
      <c r="E30" s="18">
        <v>68.699996948242188</v>
      </c>
      <c r="F30" s="18">
        <v>67.5</v>
      </c>
      <c r="G30" s="18">
        <v>57.799999237060547</v>
      </c>
      <c r="H30" s="18">
        <v>57.299999237060547</v>
      </c>
      <c r="I30" s="18">
        <v>56.200000762939453</v>
      </c>
      <c r="J30" s="18">
        <v>55.099998474121094</v>
      </c>
      <c r="K30" s="29">
        <v>54.099998474121094</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0.95799999999999996</v>
      </c>
      <c r="C33" s="18">
        <v>0.95799999999999996</v>
      </c>
      <c r="D33" s="18">
        <v>0.95799999999999996</v>
      </c>
      <c r="E33" s="18">
        <v>0.95799999999999996</v>
      </c>
      <c r="F33" s="18">
        <v>0.95799999999999996</v>
      </c>
      <c r="G33" s="18">
        <v>0.96599999999999997</v>
      </c>
      <c r="H33" s="18">
        <v>0.96599999999999997</v>
      </c>
      <c r="I33" s="18">
        <v>0.96599999999999997</v>
      </c>
      <c r="J33" s="18">
        <v>0.96599999999999997</v>
      </c>
      <c r="K33" s="29">
        <v>0.96599999999999997</v>
      </c>
    </row>
    <row r="34" spans="1:11" ht="13.35" customHeight="1" x14ac:dyDescent="0.25">
      <c r="A34" s="21" t="s">
        <v>22</v>
      </c>
      <c r="B34" s="25">
        <v>91.5</v>
      </c>
      <c r="C34" s="18">
        <v>91.5</v>
      </c>
      <c r="D34" s="18">
        <v>91.5</v>
      </c>
      <c r="E34" s="18">
        <v>91.5</v>
      </c>
      <c r="F34" s="18">
        <v>91.5</v>
      </c>
      <c r="G34" s="18">
        <v>96</v>
      </c>
      <c r="H34" s="18">
        <v>96</v>
      </c>
      <c r="I34" s="18">
        <v>96</v>
      </c>
      <c r="J34" s="18">
        <v>96</v>
      </c>
      <c r="K34" s="29">
        <v>96</v>
      </c>
    </row>
    <row r="35" spans="1:11" ht="13.35" customHeight="1" x14ac:dyDescent="0.25">
      <c r="A35" s="21" t="s">
        <v>23</v>
      </c>
      <c r="B35" s="25">
        <v>68.900001525878906</v>
      </c>
      <c r="C35" s="18">
        <v>68</v>
      </c>
      <c r="D35" s="18">
        <v>66.900001525878906</v>
      </c>
      <c r="E35" s="18">
        <v>65.800003051757813</v>
      </c>
      <c r="F35" s="18">
        <v>64.599998474121094</v>
      </c>
      <c r="G35" s="18">
        <v>56</v>
      </c>
      <c r="H35" s="18">
        <v>55.5</v>
      </c>
      <c r="I35" s="18">
        <v>54.400001525878906</v>
      </c>
      <c r="J35" s="18">
        <v>53.299999237060547</v>
      </c>
      <c r="K35" s="29">
        <v>52.400001525878906</v>
      </c>
    </row>
    <row r="36" spans="1:11" ht="13.35" customHeight="1" x14ac:dyDescent="0.25">
      <c r="A36" s="21" t="s">
        <v>24</v>
      </c>
      <c r="B36" s="25">
        <v>3.4</v>
      </c>
      <c r="C36" s="18">
        <v>3.4</v>
      </c>
      <c r="D36" s="18">
        <v>3.3</v>
      </c>
      <c r="E36" s="18">
        <v>3.3</v>
      </c>
      <c r="F36" s="18">
        <v>3.2</v>
      </c>
      <c r="G36" s="18">
        <v>2.8</v>
      </c>
      <c r="H36" s="18">
        <v>2.8</v>
      </c>
      <c r="I36" s="18">
        <v>2.7</v>
      </c>
      <c r="J36" s="18">
        <v>2.7</v>
      </c>
      <c r="K36" s="29">
        <v>2.6</v>
      </c>
    </row>
    <row r="37" spans="1:11" ht="13.35" customHeight="1" x14ac:dyDescent="0.25">
      <c r="A37" s="21" t="s">
        <v>25</v>
      </c>
      <c r="B37" s="25">
        <v>11</v>
      </c>
      <c r="C37" s="18">
        <v>11</v>
      </c>
      <c r="D37" s="18">
        <v>11</v>
      </c>
      <c r="E37" s="18">
        <v>11</v>
      </c>
      <c r="F37" s="18">
        <v>11</v>
      </c>
      <c r="G37" s="18">
        <v>11</v>
      </c>
      <c r="H37" s="18">
        <v>11</v>
      </c>
      <c r="I37" s="18">
        <v>11</v>
      </c>
      <c r="J37" s="18">
        <v>11</v>
      </c>
      <c r="K37" s="29">
        <v>11</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100</v>
      </c>
      <c r="C39" s="18">
        <v>100</v>
      </c>
      <c r="D39" s="18">
        <v>100</v>
      </c>
      <c r="E39" s="18">
        <v>100</v>
      </c>
      <c r="F39" s="18">
        <v>100</v>
      </c>
      <c r="G39" s="18">
        <v>105.19999694824219</v>
      </c>
      <c r="H39" s="18">
        <v>105.19999694824219</v>
      </c>
      <c r="I39" s="18">
        <v>105.19999694824219</v>
      </c>
      <c r="J39" s="18">
        <v>105.19999694824219</v>
      </c>
      <c r="K39" s="29">
        <v>105.19999694824219</v>
      </c>
    </row>
    <row r="40" spans="1:11" ht="13.35" customHeight="1" x14ac:dyDescent="0.25">
      <c r="A40" s="21" t="s">
        <v>28</v>
      </c>
      <c r="B40" s="25">
        <v>10.800000190734863</v>
      </c>
      <c r="C40" s="18">
        <v>10.600000381469727</v>
      </c>
      <c r="D40" s="18">
        <v>10.5</v>
      </c>
      <c r="E40" s="18">
        <v>10.300000190734863</v>
      </c>
      <c r="F40" s="18">
        <v>10.100000381469727</v>
      </c>
      <c r="G40" s="18">
        <v>7.4000000953674316</v>
      </c>
      <c r="H40" s="18">
        <v>7.3000001907348633</v>
      </c>
      <c r="I40" s="18">
        <v>7.1999998092651367</v>
      </c>
      <c r="J40" s="18">
        <v>7.0999999046325684</v>
      </c>
      <c r="K40" s="29">
        <v>7.4000000953674316</v>
      </c>
    </row>
    <row r="41" spans="1:11" ht="13.35" customHeight="1" x14ac:dyDescent="0.25">
      <c r="A41" s="21" t="s">
        <v>29</v>
      </c>
      <c r="B41" s="25">
        <v>0</v>
      </c>
      <c r="C41" s="18">
        <v>0</v>
      </c>
      <c r="D41" s="18">
        <v>0</v>
      </c>
      <c r="E41" s="18">
        <v>0</v>
      </c>
      <c r="F41" s="18">
        <v>0</v>
      </c>
      <c r="G41" s="18">
        <v>0</v>
      </c>
      <c r="H41" s="18">
        <v>0</v>
      </c>
      <c r="I41" s="18">
        <v>0</v>
      </c>
      <c r="J41" s="18">
        <v>0</v>
      </c>
      <c r="K41" s="29">
        <v>0</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43</v>
      </c>
      <c r="B52" s="20" t="s">
        <v>307</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LuVdn6MscE7nom3LTlNRipxNQADS8kitoMjEKuhIqqm6ka8SBezsQtibWqgYxm8iGThr7JpLTGIdq5ORM6J0VA==" saltValue="17+Ta3kmb+pBsa7xEUt95g==" spinCount="100000" sheet="1" objects="1" scenarios="1"/>
  <mergeCells count="5">
    <mergeCell ref="A1:K1"/>
    <mergeCell ref="B11:K12"/>
    <mergeCell ref="A25:A26"/>
    <mergeCell ref="B25:F25"/>
    <mergeCell ref="G25:K25"/>
  </mergeCells>
  <conditionalFormatting sqref="B49:K49">
    <cfRule type="containsText" dxfId="61" priority="1" operator="containsText" text="No">
      <formula>NOT(ISERROR(SEARCH("No",B49)))</formula>
    </cfRule>
    <cfRule type="containsText" dxfId="60" priority="2" operator="containsText" text="Yes">
      <formula>NOT(ISERROR(SEARCH("Yes",B49)))</formula>
    </cfRule>
  </conditionalFormatting>
  <hyperlinks>
    <hyperlink ref="A60" location="Index!A1" display="Back to Index" xr:uid="{00000000-0004-0000-0200-000000000000}"/>
  </hyperlinks>
  <pageMargins left="0.7" right="0.7" top="0.75" bottom="0.75" header="0.3" footer="0.3"/>
  <pageSetup paperSize="9" scale="89" orientation="portrait" r:id="rId1"/>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230</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231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86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232</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72</v>
      </c>
      <c r="C10" s="4"/>
      <c r="D10" s="4"/>
      <c r="E10" s="4"/>
      <c r="F10" s="4"/>
      <c r="G10" s="4"/>
      <c r="H10" s="4"/>
      <c r="I10" s="4"/>
      <c r="J10" s="4"/>
    </row>
    <row r="11" spans="1:11" ht="13.35" customHeight="1" x14ac:dyDescent="0.25">
      <c r="A11" s="10" t="s">
        <v>4</v>
      </c>
      <c r="B11" s="69" t="s">
        <v>233</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234</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262.29998779296875</v>
      </c>
      <c r="C28" s="18">
        <v>262.29998779296875</v>
      </c>
      <c r="D28" s="18">
        <v>262.29998779296875</v>
      </c>
      <c r="E28" s="18">
        <v>262.29998779296875</v>
      </c>
      <c r="F28" s="18">
        <v>262.29998779296875</v>
      </c>
      <c r="G28" s="18">
        <v>262.29998779296875</v>
      </c>
      <c r="H28" s="18">
        <v>262.29998779296875</v>
      </c>
      <c r="I28" s="18">
        <v>262.29998779296875</v>
      </c>
      <c r="J28" s="18">
        <v>262.29998779296875</v>
      </c>
      <c r="K28" s="29">
        <v>262.29998779296875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191.80000305175781</v>
      </c>
      <c r="C30" s="18">
        <v>191.10000610351563</v>
      </c>
      <c r="D30" s="18">
        <v>171.89999389648438</v>
      </c>
      <c r="E30" s="18">
        <v>171.19999694824219</v>
      </c>
      <c r="F30" s="18">
        <v>169.80000305175781</v>
      </c>
      <c r="G30" s="18">
        <v>134.80000305175781</v>
      </c>
      <c r="H30" s="18">
        <v>135</v>
      </c>
      <c r="I30" s="18">
        <v>134.10000610351563</v>
      </c>
      <c r="J30" s="18">
        <v>121.5</v>
      </c>
      <c r="K30" s="29">
        <v>121</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0.999</v>
      </c>
      <c r="C33" s="18">
        <v>0.999</v>
      </c>
      <c r="D33" s="18">
        <v>1</v>
      </c>
      <c r="E33" s="18">
        <v>1</v>
      </c>
      <c r="F33" s="18">
        <v>1</v>
      </c>
      <c r="G33" s="18">
        <v>1</v>
      </c>
      <c r="H33" s="18">
        <v>1</v>
      </c>
      <c r="I33" s="18">
        <v>1</v>
      </c>
      <c r="J33" s="18">
        <v>1</v>
      </c>
      <c r="K33" s="29">
        <v>1</v>
      </c>
    </row>
    <row r="34" spans="1:11" ht="13.35" customHeight="1" x14ac:dyDescent="0.25">
      <c r="A34" s="21" t="s">
        <v>22</v>
      </c>
      <c r="B34" s="25">
        <v>182.19999694824219</v>
      </c>
      <c r="C34" s="18">
        <v>182.19999694824219</v>
      </c>
      <c r="D34" s="18">
        <v>182.19999694824219</v>
      </c>
      <c r="E34" s="18">
        <v>182.19999694824219</v>
      </c>
      <c r="F34" s="18">
        <v>182.19999694824219</v>
      </c>
      <c r="G34" s="18">
        <v>206</v>
      </c>
      <c r="H34" s="18">
        <v>206</v>
      </c>
      <c r="I34" s="18">
        <v>206</v>
      </c>
      <c r="J34" s="18">
        <v>206</v>
      </c>
      <c r="K34" s="29">
        <v>206</v>
      </c>
    </row>
    <row r="35" spans="1:11" ht="13.35" customHeight="1" x14ac:dyDescent="0.25">
      <c r="A35" s="21" t="s">
        <v>23</v>
      </c>
      <c r="B35" s="25">
        <v>172</v>
      </c>
      <c r="C35" s="18">
        <v>171.5</v>
      </c>
      <c r="D35" s="18">
        <v>155.69999694824219</v>
      </c>
      <c r="E35" s="18">
        <v>155.10000610351563</v>
      </c>
      <c r="F35" s="18">
        <v>153.80000305175781</v>
      </c>
      <c r="G35" s="18">
        <v>128.10000610351563</v>
      </c>
      <c r="H35" s="18">
        <v>128.39999389648438</v>
      </c>
      <c r="I35" s="18">
        <v>127.5</v>
      </c>
      <c r="J35" s="18">
        <v>117.5</v>
      </c>
      <c r="K35" s="29">
        <v>116.90000152587891</v>
      </c>
    </row>
    <row r="36" spans="1:11" ht="13.35" customHeight="1" x14ac:dyDescent="0.25">
      <c r="A36" s="21" t="s">
        <v>24</v>
      </c>
      <c r="B36" s="25">
        <v>8.6</v>
      </c>
      <c r="C36" s="18">
        <v>8.6</v>
      </c>
      <c r="D36" s="18">
        <v>7.8</v>
      </c>
      <c r="E36" s="18">
        <v>7.8</v>
      </c>
      <c r="F36" s="18">
        <v>7.7</v>
      </c>
      <c r="G36" s="18">
        <v>6.4</v>
      </c>
      <c r="H36" s="18">
        <v>6.4</v>
      </c>
      <c r="I36" s="18">
        <v>6.4</v>
      </c>
      <c r="J36" s="18">
        <v>5.9</v>
      </c>
      <c r="K36" s="29">
        <v>5.8</v>
      </c>
    </row>
    <row r="37" spans="1:11" ht="13.35" customHeight="1" x14ac:dyDescent="0.25">
      <c r="A37" s="21" t="s">
        <v>25</v>
      </c>
      <c r="B37" s="25">
        <v>8.5</v>
      </c>
      <c r="C37" s="18">
        <v>8.5</v>
      </c>
      <c r="D37" s="18">
        <v>8.5</v>
      </c>
      <c r="E37" s="18">
        <v>8.5</v>
      </c>
      <c r="F37" s="18">
        <v>8.5</v>
      </c>
      <c r="G37" s="18">
        <v>8.5</v>
      </c>
      <c r="H37" s="18">
        <v>8.5</v>
      </c>
      <c r="I37" s="18">
        <v>8.5</v>
      </c>
      <c r="J37" s="18">
        <v>8.5</v>
      </c>
      <c r="K37" s="29">
        <v>8.5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198.10000610351563</v>
      </c>
      <c r="C39" s="18">
        <v>198.10000610351563</v>
      </c>
      <c r="D39" s="18">
        <v>198.10000610351563</v>
      </c>
      <c r="E39" s="18">
        <v>198.10000610351563</v>
      </c>
      <c r="F39" s="18">
        <v>198.10000610351563</v>
      </c>
      <c r="G39" s="18">
        <v>221.89999389648438</v>
      </c>
      <c r="H39" s="18">
        <v>221.89999389648438</v>
      </c>
      <c r="I39" s="18">
        <v>221.89999389648438</v>
      </c>
      <c r="J39" s="18">
        <v>221.89999389648438</v>
      </c>
      <c r="K39" s="29">
        <v>221.89999389648438</v>
      </c>
    </row>
    <row r="40" spans="1:11" ht="13.35" customHeight="1" x14ac:dyDescent="0.25">
      <c r="A40" s="21" t="s">
        <v>28</v>
      </c>
      <c r="B40" s="25">
        <v>15.100000381469727</v>
      </c>
      <c r="C40" s="18">
        <v>15.100000381469727</v>
      </c>
      <c r="D40" s="18">
        <v>15.100000381469727</v>
      </c>
      <c r="E40" s="18">
        <v>15.100000381469727</v>
      </c>
      <c r="F40" s="18">
        <v>15.100000381469727</v>
      </c>
      <c r="G40" s="18">
        <v>14.899999618530273</v>
      </c>
      <c r="H40" s="18">
        <v>14.899999618530273</v>
      </c>
      <c r="I40" s="18">
        <v>14.899999618530273</v>
      </c>
      <c r="J40" s="18">
        <v>14.899999618530273</v>
      </c>
      <c r="K40" s="29">
        <v>14.899999618530273</v>
      </c>
    </row>
    <row r="41" spans="1:11" ht="13.35" customHeight="1" x14ac:dyDescent="0.25">
      <c r="A41" s="21" t="s">
        <v>29</v>
      </c>
      <c r="B41" s="25">
        <v>41.400001525878906</v>
      </c>
      <c r="C41" s="18">
        <v>41.200000762939453</v>
      </c>
      <c r="D41" s="18">
        <v>40.900001525878906</v>
      </c>
      <c r="E41" s="18">
        <v>40.700000762939453</v>
      </c>
      <c r="F41" s="18">
        <v>40.200000762939453</v>
      </c>
      <c r="G41" s="18">
        <v>30.600000381469727</v>
      </c>
      <c r="H41" s="18">
        <v>30.600000381469727</v>
      </c>
      <c r="I41" s="18">
        <v>30.200000762939453</v>
      </c>
      <c r="J41" s="18">
        <v>29.899999618530273</v>
      </c>
      <c r="K41" s="29">
        <v>29.700000762939453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47" t="s">
        <v>320</v>
      </c>
      <c r="B52" s="48" t="s">
        <v>321</v>
      </c>
    </row>
    <row r="53" spans="1:11" ht="15" customHeight="1" x14ac:dyDescent="0.25">
      <c r="A53" s="47" t="s">
        <v>320</v>
      </c>
      <c r="B53" s="48" t="s">
        <v>324</v>
      </c>
    </row>
    <row r="54" spans="1:11" ht="15" customHeight="1" x14ac:dyDescent="0.25">
      <c r="A54" s="47" t="s">
        <v>328</v>
      </c>
      <c r="B54" s="48" t="s">
        <v>329</v>
      </c>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y6kteFOt16BiSlhP8VNHyDy8e0A1ItAbSqVyT6/8A8kiAlJIyOBmUX7rSow8/fQE3k3Dz2xaa1xQ+oWD2ALbiw==" saltValue="kVb/YHlIrfv9e5I6gVlFcA==" spinCount="100000" sheet="1" objects="1" scenarios="1"/>
  <mergeCells count="5">
    <mergeCell ref="A1:K1"/>
    <mergeCell ref="B11:K12"/>
    <mergeCell ref="A25:A26"/>
    <mergeCell ref="B25:F25"/>
    <mergeCell ref="G25:K25"/>
  </mergeCells>
  <conditionalFormatting sqref="B49:K49">
    <cfRule type="containsText" dxfId="7" priority="1" operator="containsText" text="No">
      <formula>NOT(ISERROR(SEARCH("No",B49)))</formula>
    </cfRule>
    <cfRule type="containsText" dxfId="6" priority="2" operator="containsText" text="Yes">
      <formula>NOT(ISERROR(SEARCH("Yes",B49)))</formula>
    </cfRule>
  </conditionalFormatting>
  <hyperlinks>
    <hyperlink ref="A60" location="Index!A1" display="Back to Index" xr:uid="{00000000-0004-0000-1D00-000000000000}"/>
  </hyperlinks>
  <pageMargins left="0.7" right="0.7" top="0.75" bottom="0.75" header="0.3" footer="0.3"/>
  <pageSetup paperSize="9" scale="89" orientation="portrait" r:id="rId1"/>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235</v>
      </c>
      <c r="H2" s="12" t="s">
        <v>5</v>
      </c>
      <c r="I2" s="15" t="s">
        <v>66</v>
      </c>
    </row>
    <row r="3" spans="1:11" ht="13.35" customHeight="1" x14ac:dyDescent="0.25">
      <c r="A3" s="3"/>
      <c r="B3" s="5"/>
      <c r="C3" s="4"/>
      <c r="D3" s="4"/>
      <c r="E3" s="4"/>
      <c r="F3" s="4"/>
      <c r="G3" s="4"/>
      <c r="H3" s="4"/>
      <c r="I3" s="4"/>
      <c r="J3" s="4"/>
    </row>
    <row r="4" spans="1:11" ht="13.35" customHeight="1" x14ac:dyDescent="0.25">
      <c r="A4" s="10" t="s">
        <v>1</v>
      </c>
      <c r="B4" s="5" t="s">
        <v>236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237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238</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239</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72</v>
      </c>
      <c r="C28" s="18">
        <v>72</v>
      </c>
      <c r="D28" s="18">
        <v>72</v>
      </c>
      <c r="E28" s="18">
        <v>72</v>
      </c>
      <c r="F28" s="18">
        <v>72</v>
      </c>
      <c r="G28" s="18">
        <v>72</v>
      </c>
      <c r="H28" s="18">
        <v>72</v>
      </c>
      <c r="I28" s="18">
        <v>72</v>
      </c>
      <c r="J28" s="18">
        <v>72</v>
      </c>
      <c r="K28" s="29">
        <v>72</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5.3000001907348633</v>
      </c>
      <c r="C30" s="18">
        <v>5.3000001907348633</v>
      </c>
      <c r="D30" s="18">
        <v>5.3000001907348633</v>
      </c>
      <c r="E30" s="18">
        <v>5.3000001907348633</v>
      </c>
      <c r="F30" s="18">
        <v>5.3000001907348633</v>
      </c>
      <c r="G30" s="18">
        <v>4.0999999046325684</v>
      </c>
      <c r="H30" s="18">
        <v>4</v>
      </c>
      <c r="I30" s="18">
        <v>4</v>
      </c>
      <c r="J30" s="18">
        <v>4</v>
      </c>
      <c r="K30" s="29">
        <v>4</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0.95799999999999996</v>
      </c>
      <c r="C33" s="18">
        <v>0.95799999999999996</v>
      </c>
      <c r="D33" s="18">
        <v>0.95799999999999996</v>
      </c>
      <c r="E33" s="18">
        <v>0.95799999999999996</v>
      </c>
      <c r="F33" s="18">
        <v>0.95799999999999996</v>
      </c>
      <c r="G33" s="18">
        <v>0.97</v>
      </c>
      <c r="H33" s="18">
        <v>0.97</v>
      </c>
      <c r="I33" s="18">
        <v>0.97</v>
      </c>
      <c r="J33" s="18">
        <v>0.97</v>
      </c>
      <c r="K33" s="29">
        <v>0.97</v>
      </c>
    </row>
    <row r="34" spans="1:11" ht="13.35" customHeight="1" x14ac:dyDescent="0.25">
      <c r="A34" s="21" t="s">
        <v>22</v>
      </c>
      <c r="B34" s="25">
        <v>0</v>
      </c>
      <c r="C34" s="18">
        <v>0</v>
      </c>
      <c r="D34" s="18">
        <v>0</v>
      </c>
      <c r="E34" s="18">
        <v>0</v>
      </c>
      <c r="F34" s="18">
        <v>0</v>
      </c>
      <c r="G34" s="18">
        <v>0</v>
      </c>
      <c r="H34" s="18">
        <v>0</v>
      </c>
      <c r="I34" s="18">
        <v>0</v>
      </c>
      <c r="J34" s="18">
        <v>0</v>
      </c>
      <c r="K34" s="29">
        <v>0</v>
      </c>
    </row>
    <row r="35" spans="1:11" ht="13.35" customHeight="1" x14ac:dyDescent="0.25">
      <c r="A35" s="21" t="s">
        <v>23</v>
      </c>
      <c r="B35" s="25">
        <v>5.1999998092651367</v>
      </c>
      <c r="C35" s="18">
        <v>5.1999998092651367</v>
      </c>
      <c r="D35" s="18">
        <v>5.1999998092651367</v>
      </c>
      <c r="E35" s="18">
        <v>5.1999998092651367</v>
      </c>
      <c r="F35" s="18">
        <v>5.1999998092651367</v>
      </c>
      <c r="G35" s="18">
        <v>3.7000000476837158</v>
      </c>
      <c r="H35" s="18">
        <v>3.7000000476837158</v>
      </c>
      <c r="I35" s="18">
        <v>3.7000000476837158</v>
      </c>
      <c r="J35" s="18">
        <v>3.7000000476837158</v>
      </c>
      <c r="K35" s="29">
        <v>3.7000000476837158</v>
      </c>
    </row>
    <row r="36" spans="1:11" ht="13.35" customHeight="1" x14ac:dyDescent="0.25">
      <c r="A36" s="21" t="s">
        <v>24</v>
      </c>
      <c r="B36" s="25">
        <v>0.3</v>
      </c>
      <c r="C36" s="18">
        <v>0.3</v>
      </c>
      <c r="D36" s="18">
        <v>0.3</v>
      </c>
      <c r="E36" s="18">
        <v>0.3</v>
      </c>
      <c r="F36" s="18">
        <v>0.3</v>
      </c>
      <c r="G36" s="18">
        <v>0.2</v>
      </c>
      <c r="H36" s="18">
        <v>0.2</v>
      </c>
      <c r="I36" s="18">
        <v>0.2</v>
      </c>
      <c r="J36" s="18">
        <v>0.2</v>
      </c>
      <c r="K36" s="29">
        <v>0.2</v>
      </c>
    </row>
    <row r="37" spans="1:11" ht="13.35" customHeight="1" x14ac:dyDescent="0.25">
      <c r="A37" s="21" t="s">
        <v>25</v>
      </c>
      <c r="B37" s="25">
        <v>203</v>
      </c>
      <c r="C37" s="18">
        <v>203</v>
      </c>
      <c r="D37" s="18">
        <v>203</v>
      </c>
      <c r="E37" s="18">
        <v>203</v>
      </c>
      <c r="F37" s="18">
        <v>203</v>
      </c>
      <c r="G37" s="18">
        <v>203</v>
      </c>
      <c r="H37" s="18">
        <v>203</v>
      </c>
      <c r="I37" s="18">
        <v>203</v>
      </c>
      <c r="J37" s="18">
        <v>203</v>
      </c>
      <c r="K37" s="29">
        <v>203</v>
      </c>
    </row>
    <row r="38" spans="1:11" ht="13.35" customHeight="1" x14ac:dyDescent="0.25">
      <c r="A38" s="21" t="s">
        <v>26</v>
      </c>
      <c r="B38" s="25">
        <v>5.1999998092651367</v>
      </c>
      <c r="C38" s="18">
        <v>5.1999998092651367</v>
      </c>
      <c r="D38" s="18">
        <v>5.1999998092651367</v>
      </c>
      <c r="E38" s="18">
        <v>5.1999998092651367</v>
      </c>
      <c r="F38" s="18">
        <v>5.1999998092651367</v>
      </c>
      <c r="G38" s="18">
        <v>3.7000000476837158</v>
      </c>
      <c r="H38" s="18">
        <v>3.7000000476837158</v>
      </c>
      <c r="I38" s="18">
        <v>3.7000000476837158</v>
      </c>
      <c r="J38" s="18">
        <v>3.7000000476837158</v>
      </c>
      <c r="K38" s="29">
        <v>3.7000000476837158</v>
      </c>
    </row>
    <row r="39" spans="1:11" ht="13.35" customHeight="1" x14ac:dyDescent="0.25">
      <c r="A39" s="21" t="s">
        <v>27</v>
      </c>
      <c r="B39" s="25">
        <v>0</v>
      </c>
      <c r="C39" s="18">
        <v>0</v>
      </c>
      <c r="D39" s="18">
        <v>0</v>
      </c>
      <c r="E39" s="18">
        <v>0</v>
      </c>
      <c r="F39" s="18">
        <v>0</v>
      </c>
      <c r="G39" s="18">
        <v>0</v>
      </c>
      <c r="H39" s="18">
        <v>0</v>
      </c>
      <c r="I39" s="18">
        <v>0</v>
      </c>
      <c r="J39" s="18">
        <v>0</v>
      </c>
      <c r="K39" s="29">
        <v>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5.1999998092651367</v>
      </c>
      <c r="C41" s="18">
        <v>5.1999998092651367</v>
      </c>
      <c r="D41" s="18">
        <v>5.1999998092651367</v>
      </c>
      <c r="E41" s="18">
        <v>5.1999998092651367</v>
      </c>
      <c r="F41" s="18">
        <v>5.1999998092651367</v>
      </c>
      <c r="G41" s="18">
        <v>3.7000000476837158</v>
      </c>
      <c r="H41" s="18">
        <v>3.7000000476837158</v>
      </c>
      <c r="I41" s="18">
        <v>3.7000000476837158</v>
      </c>
      <c r="J41" s="18">
        <v>3.7000000476837158</v>
      </c>
      <c r="K41" s="29">
        <v>3.7000000476837158</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gcSB/AJdqTfPO/Dr8AuVjhj12Ugj0JYaZFj95ViBX3cY+h4Z9GSHkWD64uTRD+K1D8jmz6IX3OBCKrFJySzQMg==" saltValue="k4aFh0OO22VPTyK3dMcUIA==" spinCount="100000" sheet="1" objects="1" scenarios="1"/>
  <mergeCells count="5">
    <mergeCell ref="A1:K1"/>
    <mergeCell ref="B11:K12"/>
    <mergeCell ref="A25:A26"/>
    <mergeCell ref="B25:F25"/>
    <mergeCell ref="G25:K25"/>
  </mergeCells>
  <conditionalFormatting sqref="B49:K49">
    <cfRule type="containsText" dxfId="5" priority="1" operator="containsText" text="No">
      <formula>NOT(ISERROR(SEARCH("No",B49)))</formula>
    </cfRule>
    <cfRule type="containsText" dxfId="4" priority="2" operator="containsText" text="Yes">
      <formula>NOT(ISERROR(SEARCH("Yes",B49)))</formula>
    </cfRule>
  </conditionalFormatting>
  <hyperlinks>
    <hyperlink ref="A60" location="Index!A1" display="Back to Index" xr:uid="{00000000-0004-0000-1E00-000000000000}"/>
  </hyperlinks>
  <pageMargins left="0.7" right="0.7" top="0.75" bottom="0.75" header="0.3" footer="0.3"/>
  <pageSetup paperSize="9" scale="89" orientation="portrait" r:id="rId1"/>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240</v>
      </c>
      <c r="H2" s="12" t="s">
        <v>5</v>
      </c>
      <c r="I2" s="15" t="s">
        <v>155</v>
      </c>
    </row>
    <row r="3" spans="1:11" ht="13.35" customHeight="1" x14ac:dyDescent="0.25">
      <c r="A3" s="3"/>
      <c r="B3" s="5"/>
      <c r="C3" s="4"/>
      <c r="D3" s="4"/>
      <c r="E3" s="4"/>
      <c r="F3" s="4"/>
      <c r="G3" s="4"/>
      <c r="H3" s="4"/>
      <c r="I3" s="4"/>
      <c r="J3" s="4"/>
    </row>
    <row r="4" spans="1:11" ht="13.35" customHeight="1" x14ac:dyDescent="0.25">
      <c r="A4" s="10" t="s">
        <v>1</v>
      </c>
      <c r="B4" s="5" t="s">
        <v>241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242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243</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244</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143</v>
      </c>
      <c r="C28" s="18">
        <v>143</v>
      </c>
      <c r="D28" s="18">
        <v>143</v>
      </c>
      <c r="E28" s="18">
        <v>143</v>
      </c>
      <c r="F28" s="18">
        <v>143</v>
      </c>
      <c r="G28" s="18">
        <v>143</v>
      </c>
      <c r="H28" s="18">
        <v>143</v>
      </c>
      <c r="I28" s="18">
        <v>143</v>
      </c>
      <c r="J28" s="18">
        <v>143</v>
      </c>
      <c r="K28" s="29">
        <v>143</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75.400001525878906</v>
      </c>
      <c r="C30" s="18">
        <v>75.5</v>
      </c>
      <c r="D30" s="18">
        <v>77</v>
      </c>
      <c r="E30" s="18">
        <v>77</v>
      </c>
      <c r="F30" s="18">
        <v>76.699996948242188</v>
      </c>
      <c r="G30" s="18">
        <v>70.800003051757813</v>
      </c>
      <c r="H30" s="18">
        <v>73.400001525878906</v>
      </c>
      <c r="I30" s="18">
        <v>74.400001525878906</v>
      </c>
      <c r="J30" s="18">
        <v>73.900001525878906</v>
      </c>
      <c r="K30" s="29">
        <v>73.900001525878906</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0.96299999999999997</v>
      </c>
      <c r="C33" s="18">
        <v>0.96299999999999997</v>
      </c>
      <c r="D33" s="18">
        <v>0.96299999999999997</v>
      </c>
      <c r="E33" s="18">
        <v>0.96299999999999997</v>
      </c>
      <c r="F33" s="18">
        <v>0.96299999999999997</v>
      </c>
      <c r="G33" s="18">
        <v>0.97099999999999997</v>
      </c>
      <c r="H33" s="18">
        <v>0.97099999999999997</v>
      </c>
      <c r="I33" s="18">
        <v>0.97099999999999997</v>
      </c>
      <c r="J33" s="18">
        <v>0.97099999999999997</v>
      </c>
      <c r="K33" s="29">
        <v>0.97099999999999997</v>
      </c>
    </row>
    <row r="34" spans="1:11" ht="13.35" customHeight="1" x14ac:dyDescent="0.25">
      <c r="A34" s="21" t="s">
        <v>22</v>
      </c>
      <c r="B34" s="25">
        <v>75</v>
      </c>
      <c r="C34" s="18">
        <v>75</v>
      </c>
      <c r="D34" s="18">
        <v>75</v>
      </c>
      <c r="E34" s="18">
        <v>75</v>
      </c>
      <c r="F34" s="18">
        <v>75</v>
      </c>
      <c r="G34" s="18">
        <v>84</v>
      </c>
      <c r="H34" s="18">
        <v>84</v>
      </c>
      <c r="I34" s="18">
        <v>84</v>
      </c>
      <c r="J34" s="18">
        <v>84</v>
      </c>
      <c r="K34" s="29">
        <v>84</v>
      </c>
    </row>
    <row r="35" spans="1:11" ht="13.35" customHeight="1" x14ac:dyDescent="0.25">
      <c r="A35" s="21" t="s">
        <v>23</v>
      </c>
      <c r="B35" s="25">
        <v>68.099998474121094</v>
      </c>
      <c r="C35" s="18">
        <v>68.199996948242188</v>
      </c>
      <c r="D35" s="18">
        <v>69.5</v>
      </c>
      <c r="E35" s="18">
        <v>69.5</v>
      </c>
      <c r="F35" s="18">
        <v>69.300003051757813</v>
      </c>
      <c r="G35" s="18">
        <v>65.300003051757813</v>
      </c>
      <c r="H35" s="18">
        <v>67.900001525878906</v>
      </c>
      <c r="I35" s="18">
        <v>68.900001525878906</v>
      </c>
      <c r="J35" s="18">
        <v>68.5</v>
      </c>
      <c r="K35" s="29">
        <v>68.400001525878906</v>
      </c>
    </row>
    <row r="36" spans="1:11" ht="13.35" customHeight="1" x14ac:dyDescent="0.25">
      <c r="A36" s="21" t="s">
        <v>24</v>
      </c>
      <c r="B36" s="25">
        <v>3.4</v>
      </c>
      <c r="C36" s="18">
        <v>3.4</v>
      </c>
      <c r="D36" s="18">
        <v>3.5</v>
      </c>
      <c r="E36" s="18">
        <v>3.5</v>
      </c>
      <c r="F36" s="18">
        <v>3.5</v>
      </c>
      <c r="G36" s="18">
        <v>3.3</v>
      </c>
      <c r="H36" s="18">
        <v>3.4</v>
      </c>
      <c r="I36" s="18">
        <v>3.4</v>
      </c>
      <c r="J36" s="18">
        <v>3.4</v>
      </c>
      <c r="K36" s="29">
        <v>3.4</v>
      </c>
    </row>
    <row r="37" spans="1:11" ht="13.35" customHeight="1" x14ac:dyDescent="0.25">
      <c r="A37" s="21" t="s">
        <v>25</v>
      </c>
      <c r="B37" s="25">
        <v>5.5</v>
      </c>
      <c r="C37" s="18">
        <v>5.5</v>
      </c>
      <c r="D37" s="18">
        <v>5.5</v>
      </c>
      <c r="E37" s="18">
        <v>5.5</v>
      </c>
      <c r="F37" s="18">
        <v>5.5</v>
      </c>
      <c r="G37" s="18">
        <v>5.5</v>
      </c>
      <c r="H37" s="18">
        <v>5.5</v>
      </c>
      <c r="I37" s="18">
        <v>5.5</v>
      </c>
      <c r="J37" s="18">
        <v>5.5</v>
      </c>
      <c r="K37" s="29">
        <v>5.5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81</v>
      </c>
      <c r="C39" s="18">
        <v>81</v>
      </c>
      <c r="D39" s="18">
        <v>81</v>
      </c>
      <c r="E39" s="18">
        <v>81</v>
      </c>
      <c r="F39" s="18">
        <v>81</v>
      </c>
      <c r="G39" s="18">
        <v>90</v>
      </c>
      <c r="H39" s="18">
        <v>90</v>
      </c>
      <c r="I39" s="18">
        <v>90</v>
      </c>
      <c r="J39" s="18">
        <v>90</v>
      </c>
      <c r="K39" s="29">
        <v>90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27.5</v>
      </c>
      <c r="C41" s="18">
        <v>27.700000762939453</v>
      </c>
      <c r="D41" s="18">
        <v>27.700000762939453</v>
      </c>
      <c r="E41" s="18">
        <v>27.700000762939453</v>
      </c>
      <c r="F41" s="18">
        <v>27.600000381469727</v>
      </c>
      <c r="G41" s="18">
        <v>25.100000381469727</v>
      </c>
      <c r="H41" s="18">
        <v>27.5</v>
      </c>
      <c r="I41" s="18">
        <v>27.600000381469727</v>
      </c>
      <c r="J41" s="18">
        <v>27.399999618530273</v>
      </c>
      <c r="K41" s="29">
        <v>27.399999618530273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3lKsB+nI9/EsOuPTWTFZ1gkAZYIqHs+qgt1o3KEqripytOhAj+sy/3SU43dZIfNmHTyloF/MY8GbdnkSVJ/Ydg==" saltValue="scXMe5nN6RyI5TnZyLGmIQ==" spinCount="100000" sheet="1" objects="1" scenarios="1"/>
  <mergeCells count="5">
    <mergeCell ref="A1:K1"/>
    <mergeCell ref="B11:K12"/>
    <mergeCell ref="A25:A26"/>
    <mergeCell ref="B25:F25"/>
    <mergeCell ref="G25:K25"/>
  </mergeCells>
  <conditionalFormatting sqref="B49:K49">
    <cfRule type="containsText" dxfId="3" priority="1" operator="containsText" text="No">
      <formula>NOT(ISERROR(SEARCH("No",B49)))</formula>
    </cfRule>
    <cfRule type="containsText" dxfId="2" priority="2" operator="containsText" text="Yes">
      <formula>NOT(ISERROR(SEARCH("Yes",B49)))</formula>
    </cfRule>
  </conditionalFormatting>
  <hyperlinks>
    <hyperlink ref="A60" location="Index!A1" display="Back to Index" xr:uid="{00000000-0004-0000-1F00-000000000000}"/>
  </hyperlinks>
  <pageMargins left="0.7" right="0.7" top="0.75" bottom="0.75" header="0.3" footer="0.3"/>
  <pageSetup paperSize="9" scale="89" orientation="portrait" r:id="rId1"/>
  <colBreaks count="1" manualBreakCount="1">
    <brk id="11"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245</v>
      </c>
      <c r="H2" s="12" t="s">
        <v>5</v>
      </c>
      <c r="I2" s="15" t="s">
        <v>137</v>
      </c>
    </row>
    <row r="3" spans="1:11" ht="13.35" customHeight="1" x14ac:dyDescent="0.25">
      <c r="A3" s="3"/>
      <c r="B3" s="5"/>
      <c r="C3" s="4"/>
      <c r="D3" s="4"/>
      <c r="E3" s="4"/>
      <c r="F3" s="4"/>
      <c r="G3" s="4"/>
      <c r="H3" s="4"/>
      <c r="I3" s="4"/>
      <c r="J3" s="4"/>
    </row>
    <row r="4" spans="1:11" ht="13.35" customHeight="1" x14ac:dyDescent="0.25">
      <c r="A4" s="10" t="s">
        <v>1</v>
      </c>
      <c r="B4" s="5" t="s">
        <v>246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247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48</v>
      </c>
      <c r="C10" s="4"/>
      <c r="D10" s="4"/>
      <c r="E10" s="4"/>
      <c r="F10" s="4"/>
      <c r="G10" s="4"/>
      <c r="H10" s="4"/>
      <c r="I10" s="4"/>
      <c r="J10" s="4"/>
    </row>
    <row r="11" spans="1:11" ht="13.35" customHeight="1" x14ac:dyDescent="0.25">
      <c r="A11" s="10" t="s">
        <v>4</v>
      </c>
      <c r="B11" s="69" t="s">
        <v>248</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249</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50</v>
      </c>
      <c r="C27" s="17" t="s">
        <v>50</v>
      </c>
      <c r="D27" s="17" t="s">
        <v>50</v>
      </c>
      <c r="E27" s="17" t="s">
        <v>50</v>
      </c>
      <c r="F27" s="17" t="s">
        <v>50</v>
      </c>
      <c r="G27" s="17" t="s">
        <v>50</v>
      </c>
      <c r="H27" s="17" t="s">
        <v>50</v>
      </c>
      <c r="I27" s="17" t="s">
        <v>50</v>
      </c>
      <c r="J27" s="17" t="s">
        <v>50</v>
      </c>
      <c r="K27" s="28" t="s">
        <v>50</v>
      </c>
    </row>
    <row r="28" spans="1:11" ht="13.35" customHeight="1" x14ac:dyDescent="0.25">
      <c r="A28" s="21" t="s">
        <v>16</v>
      </c>
      <c r="B28" s="25">
        <v>251.39999389648438</v>
      </c>
      <c r="C28" s="18">
        <v>251.39999389648438</v>
      </c>
      <c r="D28" s="18">
        <v>251.39999389648438</v>
      </c>
      <c r="E28" s="18">
        <v>251.39999389648438</v>
      </c>
      <c r="F28" s="18">
        <v>251.39999389648438</v>
      </c>
      <c r="G28" s="18">
        <v>251.39999389648438</v>
      </c>
      <c r="H28" s="18">
        <v>251.39999389648438</v>
      </c>
      <c r="I28" s="18">
        <v>251.39999389648438</v>
      </c>
      <c r="J28" s="18">
        <v>251.39999389648438</v>
      </c>
      <c r="K28" s="29">
        <v>251.39999389648438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65.800003051757813</v>
      </c>
      <c r="C30" s="18">
        <v>65.599998474121094</v>
      </c>
      <c r="D30" s="18">
        <v>65.400001525878906</v>
      </c>
      <c r="E30" s="18">
        <v>65.199996948242188</v>
      </c>
      <c r="F30" s="18">
        <v>70.199996948242188</v>
      </c>
      <c r="G30" s="18">
        <v>44.299999237060547</v>
      </c>
      <c r="H30" s="18">
        <v>44.299999237060547</v>
      </c>
      <c r="I30" s="18">
        <v>44</v>
      </c>
      <c r="J30" s="18">
        <v>43.700000762939453</v>
      </c>
      <c r="K30" s="29">
        <v>43.599998474121094</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0.98699999999999999</v>
      </c>
      <c r="C33" s="18">
        <v>0.98699999999999999</v>
      </c>
      <c r="D33" s="18">
        <v>0.98699999999999999</v>
      </c>
      <c r="E33" s="18">
        <v>0.98699999999999999</v>
      </c>
      <c r="F33" s="18">
        <v>0.98699999999999999</v>
      </c>
      <c r="G33" s="18">
        <v>0.996</v>
      </c>
      <c r="H33" s="18">
        <v>0.996</v>
      </c>
      <c r="I33" s="18">
        <v>0.996</v>
      </c>
      <c r="J33" s="18">
        <v>0.996</v>
      </c>
      <c r="K33" s="29">
        <v>0.996</v>
      </c>
    </row>
    <row r="34" spans="1:11" ht="13.35" customHeight="1" x14ac:dyDescent="0.25">
      <c r="A34" s="21" t="s">
        <v>22</v>
      </c>
      <c r="B34" s="25">
        <v>138</v>
      </c>
      <c r="C34" s="18">
        <v>138</v>
      </c>
      <c r="D34" s="18">
        <v>138</v>
      </c>
      <c r="E34" s="18">
        <v>138</v>
      </c>
      <c r="F34" s="18">
        <v>138</v>
      </c>
      <c r="G34" s="18">
        <v>156</v>
      </c>
      <c r="H34" s="18">
        <v>156</v>
      </c>
      <c r="I34" s="18">
        <v>156</v>
      </c>
      <c r="J34" s="18">
        <v>156</v>
      </c>
      <c r="K34" s="29">
        <v>156</v>
      </c>
    </row>
    <row r="35" spans="1:11" ht="13.35" customHeight="1" x14ac:dyDescent="0.25">
      <c r="A35" s="21" t="s">
        <v>23</v>
      </c>
      <c r="B35" s="25">
        <v>61.200000762939453</v>
      </c>
      <c r="C35" s="18">
        <v>61</v>
      </c>
      <c r="D35" s="18">
        <v>60.900001525878906</v>
      </c>
      <c r="E35" s="18">
        <v>60.700000762939453</v>
      </c>
      <c r="F35" s="18">
        <v>65.699996948242188</v>
      </c>
      <c r="G35" s="18">
        <v>42.900001525878906</v>
      </c>
      <c r="H35" s="18">
        <v>42.799999237060547</v>
      </c>
      <c r="I35" s="18">
        <v>42.5</v>
      </c>
      <c r="J35" s="18">
        <v>42.299999237060547</v>
      </c>
      <c r="K35" s="29">
        <v>42.200000762939453</v>
      </c>
    </row>
    <row r="36" spans="1:11" ht="13.35" customHeight="1" x14ac:dyDescent="0.25">
      <c r="A36" s="21" t="s">
        <v>24</v>
      </c>
      <c r="B36" s="25">
        <v>3.1</v>
      </c>
      <c r="C36" s="18">
        <v>3.1</v>
      </c>
      <c r="D36" s="18">
        <v>3</v>
      </c>
      <c r="E36" s="18">
        <v>3</v>
      </c>
      <c r="F36" s="18">
        <v>3.3</v>
      </c>
      <c r="G36" s="18">
        <v>2.1</v>
      </c>
      <c r="H36" s="18">
        <v>2.1</v>
      </c>
      <c r="I36" s="18">
        <v>2.1</v>
      </c>
      <c r="J36" s="18">
        <v>2.1</v>
      </c>
      <c r="K36" s="29">
        <v>2.1</v>
      </c>
    </row>
    <row r="37" spans="1:11" ht="13.35" customHeight="1" x14ac:dyDescent="0.25">
      <c r="A37" s="21" t="s">
        <v>25</v>
      </c>
      <c r="B37" s="25">
        <v>29.5</v>
      </c>
      <c r="C37" s="18">
        <v>29.5</v>
      </c>
      <c r="D37" s="18">
        <v>29.5</v>
      </c>
      <c r="E37" s="18">
        <v>29.5</v>
      </c>
      <c r="F37" s="18">
        <v>29.5</v>
      </c>
      <c r="G37" s="18">
        <v>29.5</v>
      </c>
      <c r="H37" s="18">
        <v>29.5</v>
      </c>
      <c r="I37" s="18">
        <v>29.5</v>
      </c>
      <c r="J37" s="18">
        <v>29.5</v>
      </c>
      <c r="K37" s="29">
        <v>29.5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150</v>
      </c>
      <c r="C39" s="18">
        <v>150</v>
      </c>
      <c r="D39" s="18">
        <v>150</v>
      </c>
      <c r="E39" s="18">
        <v>150</v>
      </c>
      <c r="F39" s="18">
        <v>150</v>
      </c>
      <c r="G39" s="18">
        <v>168</v>
      </c>
      <c r="H39" s="18">
        <v>168</v>
      </c>
      <c r="I39" s="18">
        <v>168</v>
      </c>
      <c r="J39" s="18">
        <v>168</v>
      </c>
      <c r="K39" s="29">
        <v>168</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21.700000762939453</v>
      </c>
      <c r="C41" s="18">
        <v>21.5</v>
      </c>
      <c r="D41" s="18">
        <v>21.299999237060547</v>
      </c>
      <c r="E41" s="18">
        <v>21.200000762939453</v>
      </c>
      <c r="F41" s="18">
        <v>20.899999618530273</v>
      </c>
      <c r="G41" s="18">
        <v>14.300000190734863</v>
      </c>
      <c r="H41" s="18">
        <v>14.300000190734863</v>
      </c>
      <c r="I41" s="18">
        <v>14.100000381469727</v>
      </c>
      <c r="J41" s="18">
        <v>13.899999618530273</v>
      </c>
      <c r="K41" s="29">
        <v>13.800000190734863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YIXZRhWnsJcz6QhMDlljjpdP+66J7C5X8ykLwfUFLmTFqreTK3U27FnKzNJVnGwzJkUkExzYdflEaN9lduJByA==" saltValue="W5+ZQOx1a0y3Sf3AAo/Spw==" spinCount="100000" sheet="1" objects="1" scenarios="1"/>
  <mergeCells count="5">
    <mergeCell ref="A1:K1"/>
    <mergeCell ref="B11:K12"/>
    <mergeCell ref="A25:A26"/>
    <mergeCell ref="B25:F25"/>
    <mergeCell ref="G25:K25"/>
  </mergeCells>
  <conditionalFormatting sqref="B49:K49">
    <cfRule type="containsText" dxfId="1" priority="1" operator="containsText" text="No">
      <formula>NOT(ISERROR(SEARCH("No",B49)))</formula>
    </cfRule>
    <cfRule type="containsText" dxfId="0" priority="2" operator="containsText" text="Yes">
      <formula>NOT(ISERROR(SEARCH("Yes",B49)))</formula>
    </cfRule>
  </conditionalFormatting>
  <hyperlinks>
    <hyperlink ref="A60" location="Index!A1" display="Back to Index" xr:uid="{00000000-0004-0000-2000-000000000000}"/>
  </hyperlinks>
  <pageMargins left="0.7" right="0.7" top="0.75" bottom="0.75" header="0.3" footer="0.3"/>
  <pageSetup paperSize="9" scale="89"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57</v>
      </c>
      <c r="H2" s="12" t="s">
        <v>5</v>
      </c>
      <c r="I2" s="15" t="s">
        <v>66</v>
      </c>
    </row>
    <row r="3" spans="1:11" ht="13.35" customHeight="1" x14ac:dyDescent="0.25">
      <c r="A3" s="3"/>
      <c r="B3" s="5"/>
      <c r="C3" s="4"/>
      <c r="D3" s="4"/>
      <c r="E3" s="4"/>
      <c r="F3" s="4"/>
      <c r="G3" s="4"/>
      <c r="H3" s="4"/>
      <c r="I3" s="4"/>
      <c r="J3" s="4"/>
    </row>
    <row r="4" spans="1:11" ht="13.35" customHeight="1" x14ac:dyDescent="0.25">
      <c r="A4" s="10" t="s">
        <v>1</v>
      </c>
      <c r="B4" s="5" t="s">
        <v>58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59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60</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62</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65</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145.10000610351563</v>
      </c>
      <c r="C28" s="18">
        <v>145.10000610351563</v>
      </c>
      <c r="D28" s="18">
        <v>145.10000610351563</v>
      </c>
      <c r="E28" s="18">
        <v>145.10000610351563</v>
      </c>
      <c r="F28" s="18">
        <v>145.10000610351563</v>
      </c>
      <c r="G28" s="18">
        <v>145.10000610351563</v>
      </c>
      <c r="H28" s="18">
        <v>145.10000610351563</v>
      </c>
      <c r="I28" s="18">
        <v>145.10000610351563</v>
      </c>
      <c r="J28" s="18">
        <v>145.10000610351563</v>
      </c>
      <c r="K28" s="29">
        <v>145.10000610351563</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48.799999237060547</v>
      </c>
      <c r="C30" s="18">
        <v>49.5</v>
      </c>
      <c r="D30" s="18">
        <v>51.599998474121094</v>
      </c>
      <c r="E30" s="18">
        <v>53.700000762939453</v>
      </c>
      <c r="F30" s="18">
        <v>55.599998474121094</v>
      </c>
      <c r="G30" s="18">
        <v>32.400001525878906</v>
      </c>
      <c r="H30" s="18">
        <v>32.400001525878906</v>
      </c>
      <c r="I30" s="18">
        <v>32.900001525878906</v>
      </c>
      <c r="J30" s="18">
        <v>34.5</v>
      </c>
      <c r="K30" s="29">
        <v>36.299999237060547</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0.95899999999999996</v>
      </c>
      <c r="C33" s="18">
        <v>0.95899999999999996</v>
      </c>
      <c r="D33" s="18">
        <v>0.95899999999999996</v>
      </c>
      <c r="E33" s="18">
        <v>0.95899999999999996</v>
      </c>
      <c r="F33" s="18">
        <v>0.95899999999999996</v>
      </c>
      <c r="G33" s="18">
        <v>0.98599999999999999</v>
      </c>
      <c r="H33" s="18">
        <v>0.98599999999999999</v>
      </c>
      <c r="I33" s="18">
        <v>0.98599999999999999</v>
      </c>
      <c r="J33" s="18">
        <v>0.98599999999999999</v>
      </c>
      <c r="K33" s="29">
        <v>0.98599999999999999</v>
      </c>
    </row>
    <row r="34" spans="1:11" ht="13.35" customHeight="1" x14ac:dyDescent="0.25">
      <c r="A34" s="21" t="s">
        <v>22</v>
      </c>
      <c r="B34" s="25">
        <v>75</v>
      </c>
      <c r="C34" s="18">
        <v>75</v>
      </c>
      <c r="D34" s="18">
        <v>75</v>
      </c>
      <c r="E34" s="18">
        <v>75</v>
      </c>
      <c r="F34" s="18">
        <v>75</v>
      </c>
      <c r="G34" s="18">
        <v>84</v>
      </c>
      <c r="H34" s="18">
        <v>84</v>
      </c>
      <c r="I34" s="18">
        <v>84</v>
      </c>
      <c r="J34" s="18">
        <v>84</v>
      </c>
      <c r="K34" s="29">
        <v>84</v>
      </c>
    </row>
    <row r="35" spans="1:11" ht="13.35" customHeight="1" x14ac:dyDescent="0.25">
      <c r="A35" s="21" t="s">
        <v>23</v>
      </c>
      <c r="B35" s="25">
        <v>42.099998474121094</v>
      </c>
      <c r="C35" s="18">
        <v>42.599998474121094</v>
      </c>
      <c r="D35" s="18">
        <v>44.5</v>
      </c>
      <c r="E35" s="18">
        <v>46.299999237060547</v>
      </c>
      <c r="F35" s="18">
        <v>47.900001525878906</v>
      </c>
      <c r="G35" s="18">
        <v>30.899999618530273</v>
      </c>
      <c r="H35" s="18">
        <v>30.899999618530273</v>
      </c>
      <c r="I35" s="18">
        <v>31.200000762939453</v>
      </c>
      <c r="J35" s="18">
        <v>32.5</v>
      </c>
      <c r="K35" s="29">
        <v>33.799999237060547</v>
      </c>
    </row>
    <row r="36" spans="1:11" ht="13.35" customHeight="1" x14ac:dyDescent="0.25">
      <c r="A36" s="21" t="s">
        <v>24</v>
      </c>
      <c r="B36" s="25">
        <v>2.1</v>
      </c>
      <c r="C36" s="18">
        <v>2.1</v>
      </c>
      <c r="D36" s="18">
        <v>2.2000000000000002</v>
      </c>
      <c r="E36" s="18">
        <v>2.2999999999999998</v>
      </c>
      <c r="F36" s="18">
        <v>2.4</v>
      </c>
      <c r="G36" s="18">
        <v>1.5</v>
      </c>
      <c r="H36" s="18">
        <v>1.5</v>
      </c>
      <c r="I36" s="18">
        <v>1.6</v>
      </c>
      <c r="J36" s="18">
        <v>1.6</v>
      </c>
      <c r="K36" s="29">
        <v>1.7</v>
      </c>
    </row>
    <row r="37" spans="1:11" ht="13.35" customHeight="1" x14ac:dyDescent="0.25">
      <c r="A37" s="21" t="s">
        <v>25</v>
      </c>
      <c r="B37" s="25">
        <v>4.5</v>
      </c>
      <c r="C37" s="18">
        <v>4.5</v>
      </c>
      <c r="D37" s="18">
        <v>4.5</v>
      </c>
      <c r="E37" s="18">
        <v>4.5</v>
      </c>
      <c r="F37" s="18">
        <v>4.5</v>
      </c>
      <c r="G37" s="18">
        <v>4.5</v>
      </c>
      <c r="H37" s="18">
        <v>4.5</v>
      </c>
      <c r="I37" s="18">
        <v>4.5</v>
      </c>
      <c r="J37" s="18">
        <v>4.5</v>
      </c>
      <c r="K37" s="29">
        <v>4.5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81</v>
      </c>
      <c r="C39" s="18">
        <v>81</v>
      </c>
      <c r="D39" s="18">
        <v>81</v>
      </c>
      <c r="E39" s="18">
        <v>81</v>
      </c>
      <c r="F39" s="18">
        <v>81</v>
      </c>
      <c r="G39" s="18">
        <v>90</v>
      </c>
      <c r="H39" s="18">
        <v>90</v>
      </c>
      <c r="I39" s="18">
        <v>90</v>
      </c>
      <c r="J39" s="18">
        <v>90</v>
      </c>
      <c r="K39" s="29">
        <v>90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7.3000001907348633</v>
      </c>
      <c r="C41" s="18">
        <v>7.1999998092651367</v>
      </c>
      <c r="D41" s="18">
        <v>7.1999998092651367</v>
      </c>
      <c r="E41" s="18">
        <v>7.1999998092651367</v>
      </c>
      <c r="F41" s="18">
        <v>7.0999999046325684</v>
      </c>
      <c r="G41" s="18">
        <v>8</v>
      </c>
      <c r="H41" s="18">
        <v>8</v>
      </c>
      <c r="I41" s="18">
        <v>7.9000000953674316</v>
      </c>
      <c r="J41" s="18">
        <v>7.8000001907348633</v>
      </c>
      <c r="K41" s="29">
        <v>7.8000001907348633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pceK/xAqptOFOcKg4hO0mRkO6C7N7AZT0Y89+q6Xf1PeimfkFM51Up59yCDtVtTpLZXiT36Ych6bWxTNqzUrcQ==" saltValue="ylJE0e4DpLFrgTYybF9x3A==" spinCount="100000" sheet="1" objects="1" scenarios="1"/>
  <mergeCells count="5">
    <mergeCell ref="A1:K1"/>
    <mergeCell ref="B11:K12"/>
    <mergeCell ref="A25:A26"/>
    <mergeCell ref="B25:F25"/>
    <mergeCell ref="G25:K25"/>
  </mergeCells>
  <conditionalFormatting sqref="B49:K49">
    <cfRule type="containsText" dxfId="59" priority="1" operator="containsText" text="No">
      <formula>NOT(ISERROR(SEARCH("No",B49)))</formula>
    </cfRule>
    <cfRule type="containsText" dxfId="58" priority="2" operator="containsText" text="Yes">
      <formula>NOT(ISERROR(SEARCH("Yes",B49)))</formula>
    </cfRule>
  </conditionalFormatting>
  <hyperlinks>
    <hyperlink ref="A60" location="Index!A1" display="Back to Index" xr:uid="{00000000-0004-0000-0300-000000000000}"/>
  </hyperlinks>
  <pageMargins left="0.7" right="0.7" top="0.75" bottom="0.75" header="0.3" footer="0.3"/>
  <pageSetup paperSize="9" scale="89"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68</v>
      </c>
      <c r="H2" s="12" t="s">
        <v>5</v>
      </c>
      <c r="I2" s="15" t="s">
        <v>66</v>
      </c>
    </row>
    <row r="3" spans="1:11" ht="13.35" customHeight="1" x14ac:dyDescent="0.25">
      <c r="A3" s="3"/>
      <c r="B3" s="5"/>
      <c r="C3" s="4"/>
      <c r="D3" s="4"/>
      <c r="E3" s="4"/>
      <c r="F3" s="4"/>
      <c r="G3" s="4"/>
      <c r="H3" s="4"/>
      <c r="I3" s="4"/>
      <c r="J3" s="4"/>
    </row>
    <row r="4" spans="1:11" ht="13.35" customHeight="1" x14ac:dyDescent="0.25">
      <c r="A4" s="10" t="s">
        <v>1</v>
      </c>
      <c r="B4" s="5" t="s">
        <v>69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71</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72</v>
      </c>
      <c r="C10" s="4"/>
      <c r="D10" s="4"/>
      <c r="E10" s="4"/>
      <c r="F10" s="4"/>
      <c r="G10" s="4"/>
      <c r="H10" s="4"/>
      <c r="I10" s="4"/>
      <c r="J10" s="4"/>
    </row>
    <row r="11" spans="1:11" ht="13.35" customHeight="1" x14ac:dyDescent="0.25">
      <c r="A11" s="10" t="s">
        <v>4</v>
      </c>
      <c r="B11" s="69" t="s">
        <v>73</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74</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259.60000610351563</v>
      </c>
      <c r="C28" s="18">
        <v>259.60000610351563</v>
      </c>
      <c r="D28" s="18">
        <v>259.60000610351563</v>
      </c>
      <c r="E28" s="18">
        <v>259.60000610351563</v>
      </c>
      <c r="F28" s="18">
        <v>259.60000610351563</v>
      </c>
      <c r="G28" s="18">
        <v>259.60000610351563</v>
      </c>
      <c r="H28" s="18">
        <v>259.60000610351563</v>
      </c>
      <c r="I28" s="18">
        <v>259.60000610351563</v>
      </c>
      <c r="J28" s="18">
        <v>259.60000610351563</v>
      </c>
      <c r="K28" s="29">
        <v>259.60000610351563</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140.39999389648438</v>
      </c>
      <c r="C30" s="18">
        <v>139.60000610351563</v>
      </c>
      <c r="D30" s="18">
        <v>139.39999389648438</v>
      </c>
      <c r="E30" s="18">
        <v>139.19999694824219</v>
      </c>
      <c r="F30" s="18">
        <v>138.39999389648438</v>
      </c>
      <c r="G30" s="18">
        <v>97.099998474121094</v>
      </c>
      <c r="H30" s="18">
        <v>97</v>
      </c>
      <c r="I30" s="18">
        <v>96</v>
      </c>
      <c r="J30" s="18">
        <v>95.400001525878906</v>
      </c>
      <c r="K30" s="29">
        <v>95.099998474121094</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0.996</v>
      </c>
      <c r="C33" s="18">
        <v>0.996</v>
      </c>
      <c r="D33" s="18">
        <v>0.996</v>
      </c>
      <c r="E33" s="18">
        <v>0.996</v>
      </c>
      <c r="F33" s="18">
        <v>0.996</v>
      </c>
      <c r="G33" s="18">
        <v>0.98099999999999998</v>
      </c>
      <c r="H33" s="18">
        <v>0.98099999999999998</v>
      </c>
      <c r="I33" s="18">
        <v>0.98099999999999998</v>
      </c>
      <c r="J33" s="18">
        <v>0.98099999999999998</v>
      </c>
      <c r="K33" s="29">
        <v>0.98099999999999998</v>
      </c>
    </row>
    <row r="34" spans="1:11" ht="13.35" customHeight="1" x14ac:dyDescent="0.25">
      <c r="A34" s="21" t="s">
        <v>22</v>
      </c>
      <c r="B34" s="25">
        <v>181.19999694824219</v>
      </c>
      <c r="C34" s="18">
        <v>181.19999694824219</v>
      </c>
      <c r="D34" s="18">
        <v>181.19999694824219</v>
      </c>
      <c r="E34" s="18">
        <v>181.19999694824219</v>
      </c>
      <c r="F34" s="18">
        <v>181.19999694824219</v>
      </c>
      <c r="G34" s="18">
        <v>204.89999389648438</v>
      </c>
      <c r="H34" s="18">
        <v>204.89999389648438</v>
      </c>
      <c r="I34" s="18">
        <v>204.89999389648438</v>
      </c>
      <c r="J34" s="18">
        <v>204.89999389648438</v>
      </c>
      <c r="K34" s="29">
        <v>204.89999389648438</v>
      </c>
    </row>
    <row r="35" spans="1:11" ht="13.35" customHeight="1" x14ac:dyDescent="0.25">
      <c r="A35" s="21" t="s">
        <v>23</v>
      </c>
      <c r="B35" s="25">
        <v>124.90000152587891</v>
      </c>
      <c r="C35" s="18">
        <v>124.19999694824219</v>
      </c>
      <c r="D35" s="18">
        <v>124</v>
      </c>
      <c r="E35" s="18">
        <v>123.80000305175781</v>
      </c>
      <c r="F35" s="18">
        <v>123.09999847412109</v>
      </c>
      <c r="G35" s="18">
        <v>92.300003051757813</v>
      </c>
      <c r="H35" s="18">
        <v>92.199996948242188</v>
      </c>
      <c r="I35" s="18">
        <v>91.199996948242188</v>
      </c>
      <c r="J35" s="18">
        <v>90.599998474121094</v>
      </c>
      <c r="K35" s="29">
        <v>90.400001525878906</v>
      </c>
    </row>
    <row r="36" spans="1:11" ht="13.35" customHeight="1" x14ac:dyDescent="0.25">
      <c r="A36" s="21" t="s">
        <v>24</v>
      </c>
      <c r="B36" s="25">
        <v>6.2</v>
      </c>
      <c r="C36" s="18">
        <v>6.2</v>
      </c>
      <c r="D36" s="18">
        <v>6.2</v>
      </c>
      <c r="E36" s="18">
        <v>6.2</v>
      </c>
      <c r="F36" s="18">
        <v>6.2</v>
      </c>
      <c r="G36" s="18">
        <v>4.5999999999999996</v>
      </c>
      <c r="H36" s="18">
        <v>4.5999999999999996</v>
      </c>
      <c r="I36" s="18">
        <v>4.5999999999999996</v>
      </c>
      <c r="J36" s="18">
        <v>4.5</v>
      </c>
      <c r="K36" s="29">
        <v>4.5</v>
      </c>
    </row>
    <row r="37" spans="1:11" ht="13.35" customHeight="1" x14ac:dyDescent="0.25">
      <c r="A37" s="21" t="s">
        <v>25</v>
      </c>
      <c r="B37" s="25">
        <v>4</v>
      </c>
      <c r="C37" s="18">
        <v>4</v>
      </c>
      <c r="D37" s="18">
        <v>4</v>
      </c>
      <c r="E37" s="18">
        <v>4</v>
      </c>
      <c r="F37" s="18">
        <v>4</v>
      </c>
      <c r="G37" s="18">
        <v>4</v>
      </c>
      <c r="H37" s="18">
        <v>4</v>
      </c>
      <c r="I37" s="18">
        <v>4</v>
      </c>
      <c r="J37" s="18">
        <v>4</v>
      </c>
      <c r="K37" s="29">
        <v>4</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197</v>
      </c>
      <c r="C39" s="18">
        <v>197</v>
      </c>
      <c r="D39" s="18">
        <v>197</v>
      </c>
      <c r="E39" s="18">
        <v>197</v>
      </c>
      <c r="F39" s="18">
        <v>197</v>
      </c>
      <c r="G39" s="18">
        <v>220.60000610351563</v>
      </c>
      <c r="H39" s="18">
        <v>220.60000610351563</v>
      </c>
      <c r="I39" s="18">
        <v>220.60000610351563</v>
      </c>
      <c r="J39" s="18">
        <v>220.60000610351563</v>
      </c>
      <c r="K39" s="29">
        <v>220.60000610351563</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38.400001525878906</v>
      </c>
      <c r="C41" s="18">
        <v>38.299999237060547</v>
      </c>
      <c r="D41" s="18">
        <v>38.200000762939453</v>
      </c>
      <c r="E41" s="18">
        <v>38.299999237060547</v>
      </c>
      <c r="F41" s="18">
        <v>38.200000762939453</v>
      </c>
      <c r="G41" s="18">
        <v>31</v>
      </c>
      <c r="H41" s="18">
        <v>31.100000381469727</v>
      </c>
      <c r="I41" s="18">
        <v>30.700000762939453</v>
      </c>
      <c r="J41" s="18">
        <v>30.600000381469727</v>
      </c>
      <c r="K41" s="29">
        <v>30.600000381469727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67</v>
      </c>
      <c r="B52" s="20" t="s">
        <v>308</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vv2/j5A6tC8juoyWn3K7Kp4GDozMsWS3PlbL1uRaxqSKa5MLxrOJgL2OxuMWnJFRDCII6Rd27qfbrRVdn2hkgQ==" saltValue="XUZvD1eaU8ll5Y+ZMpR1Lg==" spinCount="100000" sheet="1" objects="1" scenarios="1"/>
  <mergeCells count="5">
    <mergeCell ref="A1:K1"/>
    <mergeCell ref="B11:K12"/>
    <mergeCell ref="A25:A26"/>
    <mergeCell ref="B25:F25"/>
    <mergeCell ref="G25:K25"/>
  </mergeCells>
  <conditionalFormatting sqref="B49:K49">
    <cfRule type="containsText" dxfId="57" priority="1" operator="containsText" text="No">
      <formula>NOT(ISERROR(SEARCH("No",B49)))</formula>
    </cfRule>
    <cfRule type="containsText" dxfId="56" priority="2" operator="containsText" text="Yes">
      <formula>NOT(ISERROR(SEARCH("Yes",B49)))</formula>
    </cfRule>
  </conditionalFormatting>
  <hyperlinks>
    <hyperlink ref="A60" location="Index!A1" display="Back to Index" xr:uid="{00000000-0004-0000-0400-000000000000}"/>
  </hyperlinks>
  <pageMargins left="0.7" right="0.7" top="0.75" bottom="0.75" header="0.3" footer="0.3"/>
  <pageSetup paperSize="9" scale="89" orientation="portrait"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76</v>
      </c>
      <c r="H2" s="12" t="s">
        <v>5</v>
      </c>
      <c r="I2" s="15" t="s">
        <v>82</v>
      </c>
    </row>
    <row r="3" spans="1:11" ht="13.35" customHeight="1" x14ac:dyDescent="0.25">
      <c r="A3" s="3"/>
      <c r="B3" s="5"/>
      <c r="C3" s="4"/>
      <c r="D3" s="4"/>
      <c r="E3" s="4"/>
      <c r="F3" s="4"/>
      <c r="G3" s="4"/>
      <c r="H3" s="4"/>
      <c r="I3" s="4"/>
      <c r="J3" s="4"/>
    </row>
    <row r="4" spans="1:11" ht="13.35" customHeight="1" x14ac:dyDescent="0.25">
      <c r="A4" s="10" t="s">
        <v>1</v>
      </c>
      <c r="B4" s="5" t="s">
        <v>77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80</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81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143.5</v>
      </c>
      <c r="C28" s="18">
        <v>143.5</v>
      </c>
      <c r="D28" s="18">
        <v>143.5</v>
      </c>
      <c r="E28" s="18">
        <v>143.5</v>
      </c>
      <c r="F28" s="18">
        <v>143.5</v>
      </c>
      <c r="G28" s="18">
        <v>143.5</v>
      </c>
      <c r="H28" s="18">
        <v>143.5</v>
      </c>
      <c r="I28" s="18">
        <v>143.5</v>
      </c>
      <c r="J28" s="18">
        <v>143.5</v>
      </c>
      <c r="K28" s="29">
        <v>143.5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56.900001525878906</v>
      </c>
      <c r="C30" s="18">
        <v>57.900001525878906</v>
      </c>
      <c r="D30" s="18">
        <v>58.799999237060547</v>
      </c>
      <c r="E30" s="18">
        <v>59.200000762939453</v>
      </c>
      <c r="F30" s="18">
        <v>59.200000762939453</v>
      </c>
      <c r="G30" s="18">
        <v>43.5</v>
      </c>
      <c r="H30" s="18">
        <v>44</v>
      </c>
      <c r="I30" s="18">
        <v>44.599998474121094</v>
      </c>
      <c r="J30" s="18">
        <v>45.200000762939453</v>
      </c>
      <c r="K30" s="29">
        <v>45.5</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0.96199999999999997</v>
      </c>
      <c r="C33" s="18">
        <v>0.96199999999999997</v>
      </c>
      <c r="D33" s="18">
        <v>0.96199999999999997</v>
      </c>
      <c r="E33" s="18">
        <v>0.96199999999999997</v>
      </c>
      <c r="F33" s="18">
        <v>0.96199999999999997</v>
      </c>
      <c r="G33" s="18">
        <v>0.99399999999999999</v>
      </c>
      <c r="H33" s="18">
        <v>0.99399999999999999</v>
      </c>
      <c r="I33" s="18">
        <v>0.99399999999999999</v>
      </c>
      <c r="J33" s="18">
        <v>0.99399999999999999</v>
      </c>
      <c r="K33" s="29">
        <v>0.99399999999999999</v>
      </c>
    </row>
    <row r="34" spans="1:11" ht="13.35" customHeight="1" x14ac:dyDescent="0.25">
      <c r="A34" s="21" t="s">
        <v>22</v>
      </c>
      <c r="B34" s="25">
        <v>75</v>
      </c>
      <c r="C34" s="18">
        <v>75</v>
      </c>
      <c r="D34" s="18">
        <v>75</v>
      </c>
      <c r="E34" s="18">
        <v>75</v>
      </c>
      <c r="F34" s="18">
        <v>75</v>
      </c>
      <c r="G34" s="18">
        <v>84</v>
      </c>
      <c r="H34" s="18">
        <v>84</v>
      </c>
      <c r="I34" s="18">
        <v>84</v>
      </c>
      <c r="J34" s="18">
        <v>84</v>
      </c>
      <c r="K34" s="29">
        <v>84</v>
      </c>
    </row>
    <row r="35" spans="1:11" ht="13.35" customHeight="1" x14ac:dyDescent="0.25">
      <c r="A35" s="21" t="s">
        <v>23</v>
      </c>
      <c r="B35" s="25">
        <v>50.700000762939453</v>
      </c>
      <c r="C35" s="18">
        <v>51.599998474121094</v>
      </c>
      <c r="D35" s="18">
        <v>52.5</v>
      </c>
      <c r="E35" s="18">
        <v>52.799999237060547</v>
      </c>
      <c r="F35" s="18">
        <v>52.799999237060547</v>
      </c>
      <c r="G35" s="18">
        <v>41.200000762939453</v>
      </c>
      <c r="H35" s="18">
        <v>41.599998474121094</v>
      </c>
      <c r="I35" s="18">
        <v>42.200000762939453</v>
      </c>
      <c r="J35" s="18">
        <v>42.799999237060547</v>
      </c>
      <c r="K35" s="29">
        <v>43.099998474121094</v>
      </c>
    </row>
    <row r="36" spans="1:11" ht="13.35" customHeight="1" x14ac:dyDescent="0.25">
      <c r="A36" s="21" t="s">
        <v>24</v>
      </c>
      <c r="B36" s="25">
        <v>2.5</v>
      </c>
      <c r="C36" s="18">
        <v>2.6</v>
      </c>
      <c r="D36" s="18">
        <v>2.6</v>
      </c>
      <c r="E36" s="18">
        <v>2.6</v>
      </c>
      <c r="F36" s="18">
        <v>2.6</v>
      </c>
      <c r="G36" s="18">
        <v>2.1</v>
      </c>
      <c r="H36" s="18">
        <v>2.1</v>
      </c>
      <c r="I36" s="18">
        <v>2.1</v>
      </c>
      <c r="J36" s="18">
        <v>2.1</v>
      </c>
      <c r="K36" s="29">
        <v>2.2000000000000002</v>
      </c>
    </row>
    <row r="37" spans="1:11" ht="13.35" customHeight="1" x14ac:dyDescent="0.25">
      <c r="A37" s="21" t="s">
        <v>25</v>
      </c>
      <c r="B37" s="25">
        <v>6</v>
      </c>
      <c r="C37" s="18">
        <v>6</v>
      </c>
      <c r="D37" s="18">
        <v>6</v>
      </c>
      <c r="E37" s="18">
        <v>6</v>
      </c>
      <c r="F37" s="18">
        <v>6</v>
      </c>
      <c r="G37" s="18">
        <v>6</v>
      </c>
      <c r="H37" s="18">
        <v>6</v>
      </c>
      <c r="I37" s="18">
        <v>6</v>
      </c>
      <c r="J37" s="18">
        <v>6</v>
      </c>
      <c r="K37" s="29">
        <v>6</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81</v>
      </c>
      <c r="C39" s="18">
        <v>81</v>
      </c>
      <c r="D39" s="18">
        <v>81</v>
      </c>
      <c r="E39" s="18">
        <v>81</v>
      </c>
      <c r="F39" s="18">
        <v>81</v>
      </c>
      <c r="G39" s="18">
        <v>90</v>
      </c>
      <c r="H39" s="18">
        <v>90</v>
      </c>
      <c r="I39" s="18">
        <v>90</v>
      </c>
      <c r="J39" s="18">
        <v>90</v>
      </c>
      <c r="K39" s="29">
        <v>90</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11.699999809265137</v>
      </c>
      <c r="C41" s="18">
        <v>12.5</v>
      </c>
      <c r="D41" s="18">
        <v>18.799999237060547</v>
      </c>
      <c r="E41" s="18">
        <v>19.100000381469727</v>
      </c>
      <c r="F41" s="18">
        <v>19.299999237060547</v>
      </c>
      <c r="G41" s="18">
        <v>10.300000190734863</v>
      </c>
      <c r="H41" s="18">
        <v>10.5</v>
      </c>
      <c r="I41" s="18">
        <v>11.100000381469727</v>
      </c>
      <c r="J41" s="18">
        <v>14.899999618530273</v>
      </c>
      <c r="K41" s="29">
        <v>15.100000381469727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51</v>
      </c>
      <c r="C44" s="18" t="s">
        <v>51</v>
      </c>
      <c r="D44" s="18" t="s">
        <v>51</v>
      </c>
      <c r="E44" s="18" t="s">
        <v>51</v>
      </c>
      <c r="F44" s="18" t="s">
        <v>51</v>
      </c>
      <c r="G44" s="18" t="s">
        <v>51</v>
      </c>
      <c r="H44" s="18" t="s">
        <v>51</v>
      </c>
      <c r="I44" s="18" t="s">
        <v>51</v>
      </c>
      <c r="J44" s="18" t="s">
        <v>51</v>
      </c>
      <c r="K44" s="29" t="s">
        <v>51</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75</v>
      </c>
      <c r="B52" s="20" t="s">
        <v>309</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Dx3AO1Mcjtl6w/kIA5fmDVCgpV7hYhV4inSWsTHEMDbjEYuJ6KtBUFZLII3NUtV47H8G5TXWHH+JzVRx3LPTMA==" saltValue="CZtrQPjonykoh3+yXQxF/A==" spinCount="100000" sheet="1" objects="1" scenarios="1"/>
  <mergeCells count="5">
    <mergeCell ref="A1:K1"/>
    <mergeCell ref="B11:K12"/>
    <mergeCell ref="A25:A26"/>
    <mergeCell ref="B25:F25"/>
    <mergeCell ref="G25:K25"/>
  </mergeCells>
  <conditionalFormatting sqref="B49:K49">
    <cfRule type="containsText" dxfId="55" priority="1" operator="containsText" text="No">
      <formula>NOT(ISERROR(SEARCH("No",B49)))</formula>
    </cfRule>
    <cfRule type="containsText" dxfId="54" priority="2" operator="containsText" text="Yes">
      <formula>NOT(ISERROR(SEARCH("Yes",B49)))</formula>
    </cfRule>
  </conditionalFormatting>
  <hyperlinks>
    <hyperlink ref="A60" location="Index!A1" display="Back to Index" xr:uid="{00000000-0004-0000-0500-000000000000}"/>
  </hyperlinks>
  <pageMargins left="0.7" right="0.7" top="0.75" bottom="0.75" header="0.3" footer="0.3"/>
  <pageSetup paperSize="9" scale="89" orientation="portrait" r:id="rId1"/>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84</v>
      </c>
      <c r="H2" s="12" t="s">
        <v>5</v>
      </c>
      <c r="I2" s="15" t="s">
        <v>90</v>
      </c>
    </row>
    <row r="3" spans="1:11" ht="13.35" customHeight="1" x14ac:dyDescent="0.25">
      <c r="A3" s="3"/>
      <c r="B3" s="5"/>
      <c r="C3" s="4"/>
      <c r="D3" s="4"/>
      <c r="E3" s="4"/>
      <c r="F3" s="4"/>
      <c r="G3" s="4"/>
      <c r="H3" s="4"/>
      <c r="I3" s="4"/>
      <c r="J3" s="4"/>
    </row>
    <row r="4" spans="1:11" ht="13.35" customHeight="1" x14ac:dyDescent="0.25">
      <c r="A4" s="10" t="s">
        <v>1</v>
      </c>
      <c r="B4" s="5" t="s">
        <v>85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86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88</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89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273.20001220703125</v>
      </c>
      <c r="C28" s="18">
        <v>273.20001220703125</v>
      </c>
      <c r="D28" s="18">
        <v>273.20001220703125</v>
      </c>
      <c r="E28" s="18">
        <v>273.20001220703125</v>
      </c>
      <c r="F28" s="18">
        <v>273.20001220703125</v>
      </c>
      <c r="G28" s="18">
        <v>273.20001220703125</v>
      </c>
      <c r="H28" s="18">
        <v>273.20001220703125</v>
      </c>
      <c r="I28" s="18">
        <v>273.20001220703125</v>
      </c>
      <c r="J28" s="18">
        <v>273.20001220703125</v>
      </c>
      <c r="K28" s="29">
        <v>273.20001220703125</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195</v>
      </c>
      <c r="C30" s="18">
        <v>193.60000610351563</v>
      </c>
      <c r="D30" s="18">
        <v>193.19999694824219</v>
      </c>
      <c r="E30" s="18">
        <v>193</v>
      </c>
      <c r="F30" s="18">
        <v>191.69999694824219</v>
      </c>
      <c r="G30" s="18">
        <v>127.5</v>
      </c>
      <c r="H30" s="18">
        <v>127.09999847412109</v>
      </c>
      <c r="I30" s="18">
        <v>125.5</v>
      </c>
      <c r="J30" s="18">
        <v>124.59999847412109</v>
      </c>
      <c r="K30" s="29">
        <v>124.30000305175781</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0.998</v>
      </c>
      <c r="C33" s="18">
        <v>0.998</v>
      </c>
      <c r="D33" s="18">
        <v>0.998</v>
      </c>
      <c r="E33" s="18">
        <v>0.998</v>
      </c>
      <c r="F33" s="18">
        <v>0.998</v>
      </c>
      <c r="G33" s="18">
        <v>0.999</v>
      </c>
      <c r="H33" s="18">
        <v>0.999</v>
      </c>
      <c r="I33" s="18">
        <v>0.999</v>
      </c>
      <c r="J33" s="18">
        <v>1</v>
      </c>
      <c r="K33" s="29">
        <v>1</v>
      </c>
    </row>
    <row r="34" spans="1:11" ht="13.35" customHeight="1" x14ac:dyDescent="0.25">
      <c r="A34" s="21" t="s">
        <v>22</v>
      </c>
      <c r="B34" s="25">
        <v>182</v>
      </c>
      <c r="C34" s="18">
        <v>182</v>
      </c>
      <c r="D34" s="18">
        <v>182</v>
      </c>
      <c r="E34" s="18">
        <v>182</v>
      </c>
      <c r="F34" s="18">
        <v>182</v>
      </c>
      <c r="G34" s="18">
        <v>182</v>
      </c>
      <c r="H34" s="18">
        <v>182</v>
      </c>
      <c r="I34" s="18">
        <v>182</v>
      </c>
      <c r="J34" s="18">
        <v>182</v>
      </c>
      <c r="K34" s="29">
        <v>182</v>
      </c>
    </row>
    <row r="35" spans="1:11" ht="13.35" customHeight="1" x14ac:dyDescent="0.25">
      <c r="A35" s="21" t="s">
        <v>23</v>
      </c>
      <c r="B35" s="25">
        <v>169.69999694824219</v>
      </c>
      <c r="C35" s="18">
        <v>168.60000610351563</v>
      </c>
      <c r="D35" s="18">
        <v>168.10000610351563</v>
      </c>
      <c r="E35" s="18">
        <v>167.89999389648438</v>
      </c>
      <c r="F35" s="18">
        <v>166.89999389648438</v>
      </c>
      <c r="G35" s="18">
        <v>120.5</v>
      </c>
      <c r="H35" s="18">
        <v>120.19999694824219</v>
      </c>
      <c r="I35" s="18">
        <v>118.69999694824219</v>
      </c>
      <c r="J35" s="18">
        <v>117.80000305175781</v>
      </c>
      <c r="K35" s="29">
        <v>117.5</v>
      </c>
    </row>
    <row r="36" spans="1:11" ht="13.35" customHeight="1" x14ac:dyDescent="0.25">
      <c r="A36" s="21" t="s">
        <v>24</v>
      </c>
      <c r="B36" s="25">
        <v>8.5</v>
      </c>
      <c r="C36" s="18">
        <v>8.4</v>
      </c>
      <c r="D36" s="18">
        <v>8.4</v>
      </c>
      <c r="E36" s="18">
        <v>8.4</v>
      </c>
      <c r="F36" s="18">
        <v>8.3000000000000007</v>
      </c>
      <c r="G36" s="18">
        <v>6</v>
      </c>
      <c r="H36" s="18">
        <v>6</v>
      </c>
      <c r="I36" s="18">
        <v>5.9</v>
      </c>
      <c r="J36" s="18">
        <v>5.9</v>
      </c>
      <c r="K36" s="29">
        <v>5.9</v>
      </c>
    </row>
    <row r="37" spans="1:11" ht="13.35" customHeight="1" x14ac:dyDescent="0.25">
      <c r="A37" s="21" t="s">
        <v>25</v>
      </c>
      <c r="B37" s="25">
        <v>5</v>
      </c>
      <c r="C37" s="18">
        <v>5</v>
      </c>
      <c r="D37" s="18">
        <v>5</v>
      </c>
      <c r="E37" s="18">
        <v>5</v>
      </c>
      <c r="F37" s="18">
        <v>5</v>
      </c>
      <c r="G37" s="18">
        <v>5</v>
      </c>
      <c r="H37" s="18">
        <v>5</v>
      </c>
      <c r="I37" s="18">
        <v>5</v>
      </c>
      <c r="J37" s="18">
        <v>5</v>
      </c>
      <c r="K37" s="29">
        <v>5</v>
      </c>
    </row>
    <row r="38" spans="1:11" ht="13.35" customHeight="1" x14ac:dyDescent="0.25">
      <c r="A38" s="21" t="s">
        <v>26</v>
      </c>
      <c r="B38" s="25"/>
      <c r="C38" s="18"/>
      <c r="D38" s="18"/>
      <c r="E38" s="18"/>
      <c r="F38" s="18"/>
      <c r="G38" s="18"/>
      <c r="H38" s="18"/>
      <c r="I38" s="18"/>
      <c r="J38" s="18"/>
      <c r="K38" s="29"/>
    </row>
    <row r="39" spans="1:11" ht="13.35" customHeight="1" x14ac:dyDescent="0.25">
      <c r="A39" s="21" t="s">
        <v>27</v>
      </c>
      <c r="B39" s="25">
        <v>200.19999694824219</v>
      </c>
      <c r="C39" s="18">
        <v>200.19999694824219</v>
      </c>
      <c r="D39" s="18">
        <v>200.19999694824219</v>
      </c>
      <c r="E39" s="18">
        <v>200.19999694824219</v>
      </c>
      <c r="F39" s="18">
        <v>200.19999694824219</v>
      </c>
      <c r="G39" s="18">
        <v>200.19999694824219</v>
      </c>
      <c r="H39" s="18">
        <v>200.19999694824219</v>
      </c>
      <c r="I39" s="18">
        <v>200.19999694824219</v>
      </c>
      <c r="J39" s="18">
        <v>200.19999694824219</v>
      </c>
      <c r="K39" s="29">
        <v>200.19999694824219</v>
      </c>
    </row>
    <row r="40" spans="1:11" ht="13.35" customHeight="1" x14ac:dyDescent="0.25">
      <c r="A40" s="21" t="s">
        <v>28</v>
      </c>
      <c r="B40" s="25">
        <v>0</v>
      </c>
      <c r="C40" s="18">
        <v>0</v>
      </c>
      <c r="D40" s="18">
        <v>0</v>
      </c>
      <c r="E40" s="18">
        <v>0</v>
      </c>
      <c r="F40" s="18">
        <v>0</v>
      </c>
      <c r="G40" s="18">
        <v>0</v>
      </c>
      <c r="H40" s="18">
        <v>0</v>
      </c>
      <c r="I40" s="18">
        <v>0</v>
      </c>
      <c r="J40" s="18">
        <v>0</v>
      </c>
      <c r="K40" s="29">
        <v>0</v>
      </c>
    </row>
    <row r="41" spans="1:11" ht="13.35" customHeight="1" x14ac:dyDescent="0.25">
      <c r="A41" s="21" t="s">
        <v>29</v>
      </c>
      <c r="B41" s="25">
        <v>18.5</v>
      </c>
      <c r="C41" s="18">
        <v>18.399999618530273</v>
      </c>
      <c r="D41" s="18">
        <v>18.299999237060547</v>
      </c>
      <c r="E41" s="18">
        <v>18</v>
      </c>
      <c r="F41" s="18">
        <v>17.799999237060547</v>
      </c>
      <c r="G41" s="18">
        <v>13.399999618530273</v>
      </c>
      <c r="H41" s="18">
        <v>13.399999618530273</v>
      </c>
      <c r="I41" s="18">
        <v>13.100000381469727</v>
      </c>
      <c r="J41" s="18">
        <v>13</v>
      </c>
      <c r="K41" s="29">
        <v>12.800000190734863</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10</v>
      </c>
      <c r="C43" s="18">
        <v>10</v>
      </c>
      <c r="D43" s="18">
        <v>10</v>
      </c>
      <c r="E43" s="18">
        <v>10</v>
      </c>
      <c r="F43" s="18">
        <v>10</v>
      </c>
      <c r="G43" s="18">
        <v>10</v>
      </c>
      <c r="H43" s="18">
        <v>10</v>
      </c>
      <c r="I43" s="18">
        <v>10</v>
      </c>
      <c r="J43" s="18">
        <v>10</v>
      </c>
      <c r="K43" s="29">
        <v>10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64</v>
      </c>
      <c r="C48" s="18" t="s">
        <v>64</v>
      </c>
      <c r="D48" s="18" t="s">
        <v>64</v>
      </c>
      <c r="E48" s="18" t="s">
        <v>64</v>
      </c>
      <c r="F48" s="18" t="s">
        <v>64</v>
      </c>
      <c r="G48" s="18" t="s">
        <v>64</v>
      </c>
      <c r="H48" s="18" t="s">
        <v>64</v>
      </c>
      <c r="I48" s="18" t="s">
        <v>64</v>
      </c>
      <c r="J48" s="18" t="s">
        <v>64</v>
      </c>
      <c r="K48" s="29" t="s">
        <v>64</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83</v>
      </c>
      <c r="B52" s="20" t="s">
        <v>310</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Yoeme/FgYRdn1Bj1zFmcm7lHBfSWU/hTcuOFo9llN9iBqz+7xFPgYV1yMEd9T/kA0FNGLOdD/sj1uOL6I+Cj9A==" saltValue="o6IVpjQ6gN3on5Edg6/Rdw==" spinCount="100000" sheet="1" objects="1" scenarios="1"/>
  <mergeCells count="5">
    <mergeCell ref="A1:K1"/>
    <mergeCell ref="B11:K12"/>
    <mergeCell ref="A25:A26"/>
    <mergeCell ref="B25:F25"/>
    <mergeCell ref="G25:K25"/>
  </mergeCells>
  <conditionalFormatting sqref="B49:K49">
    <cfRule type="containsText" dxfId="53" priority="1" operator="containsText" text="No">
      <formula>NOT(ISERROR(SEARCH("No",B49)))</formula>
    </cfRule>
    <cfRule type="containsText" dxfId="52" priority="2" operator="containsText" text="Yes">
      <formula>NOT(ISERROR(SEARCH("Yes",B49)))</formula>
    </cfRule>
  </conditionalFormatting>
  <hyperlinks>
    <hyperlink ref="A60" location="Index!A1" display="Back to Index" xr:uid="{00000000-0004-0000-0600-000000000000}"/>
  </hyperlinks>
  <pageMargins left="0.7" right="0.7" top="0.75" bottom="0.75" header="0.3" footer="0.3"/>
  <pageSetup paperSize="9" scale="89" orientation="portrait"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91</v>
      </c>
      <c r="H2" s="12" t="s">
        <v>5</v>
      </c>
      <c r="I2" s="15" t="s">
        <v>66</v>
      </c>
    </row>
    <row r="3" spans="1:11" ht="13.35" customHeight="1" x14ac:dyDescent="0.25">
      <c r="A3" s="3"/>
      <c r="B3" s="5"/>
      <c r="C3" s="4"/>
      <c r="D3" s="4"/>
      <c r="E3" s="4"/>
      <c r="F3" s="4"/>
      <c r="G3" s="4"/>
      <c r="H3" s="4"/>
      <c r="I3" s="4"/>
      <c r="J3" s="4"/>
    </row>
    <row r="4" spans="1:11" ht="13.35" customHeight="1" x14ac:dyDescent="0.25">
      <c r="A4" s="10" t="s">
        <v>1</v>
      </c>
      <c r="B4" s="5" t="s">
        <v>92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93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94</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72</v>
      </c>
      <c r="C10" s="4"/>
      <c r="D10" s="4"/>
      <c r="E10" s="4"/>
      <c r="F10" s="4"/>
      <c r="G10" s="4"/>
      <c r="H10" s="4"/>
      <c r="I10" s="4"/>
      <c r="J10" s="4"/>
    </row>
    <row r="11" spans="1:11" ht="13.35" customHeight="1" x14ac:dyDescent="0.25">
      <c r="A11" s="10" t="s">
        <v>4</v>
      </c>
      <c r="B11" s="69" t="s">
        <v>95</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96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196.39999389648438</v>
      </c>
      <c r="C28" s="18">
        <v>196.39999389648438</v>
      </c>
      <c r="D28" s="18">
        <v>196.39999389648438</v>
      </c>
      <c r="E28" s="18">
        <v>196.39999389648438</v>
      </c>
      <c r="F28" s="18">
        <v>196.39999389648438</v>
      </c>
      <c r="G28" s="18">
        <v>196.39999389648438</v>
      </c>
      <c r="H28" s="18">
        <v>196.39999389648438</v>
      </c>
      <c r="I28" s="18">
        <v>196.39999389648438</v>
      </c>
      <c r="J28" s="18">
        <v>196.39999389648438</v>
      </c>
      <c r="K28" s="29">
        <v>196.39999389648438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109.59999847412109</v>
      </c>
      <c r="C30" s="18">
        <v>109</v>
      </c>
      <c r="D30" s="18">
        <v>108.90000152587891</v>
      </c>
      <c r="E30" s="18">
        <v>108.80000305175781</v>
      </c>
      <c r="F30" s="18">
        <v>108.09999847412109</v>
      </c>
      <c r="G30" s="18">
        <v>73.599998474121094</v>
      </c>
      <c r="H30" s="18">
        <v>71.800003051757813</v>
      </c>
      <c r="I30" s="18">
        <v>70.900001525878906</v>
      </c>
      <c r="J30" s="18">
        <v>70.5</v>
      </c>
      <c r="K30" s="29">
        <v>70.300003051757813</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0.97399999999999998</v>
      </c>
      <c r="C33" s="18">
        <v>0.97399999999999998</v>
      </c>
      <c r="D33" s="18">
        <v>0.97399999999999998</v>
      </c>
      <c r="E33" s="18">
        <v>0.97399999999999998</v>
      </c>
      <c r="F33" s="18">
        <v>0.97399999999999998</v>
      </c>
      <c r="G33" s="18">
        <v>0.98099999999999998</v>
      </c>
      <c r="H33" s="18">
        <v>0.98099999999999998</v>
      </c>
      <c r="I33" s="18">
        <v>0.98099999999999998</v>
      </c>
      <c r="J33" s="18">
        <v>0.98099999999999998</v>
      </c>
      <c r="K33" s="29">
        <v>0.98099999999999998</v>
      </c>
    </row>
    <row r="34" spans="1:11" ht="13.35" customHeight="1" x14ac:dyDescent="0.25">
      <c r="A34" s="21" t="s">
        <v>22</v>
      </c>
      <c r="B34" s="25">
        <v>92</v>
      </c>
      <c r="C34" s="18">
        <v>92</v>
      </c>
      <c r="D34" s="18">
        <v>92</v>
      </c>
      <c r="E34" s="18">
        <v>92</v>
      </c>
      <c r="F34" s="18">
        <v>92</v>
      </c>
      <c r="G34" s="18">
        <v>104</v>
      </c>
      <c r="H34" s="18">
        <v>104</v>
      </c>
      <c r="I34" s="18">
        <v>104</v>
      </c>
      <c r="J34" s="18">
        <v>104</v>
      </c>
      <c r="K34" s="29">
        <v>104</v>
      </c>
    </row>
    <row r="35" spans="1:11" ht="13.35" customHeight="1" x14ac:dyDescent="0.25">
      <c r="A35" s="21" t="s">
        <v>23</v>
      </c>
      <c r="B35" s="25">
        <v>98.599998474121094</v>
      </c>
      <c r="C35" s="18">
        <v>98.099998474121094</v>
      </c>
      <c r="D35" s="18">
        <v>97.900001525878906</v>
      </c>
      <c r="E35" s="18">
        <v>97.800003051757813</v>
      </c>
      <c r="F35" s="18">
        <v>97.199996948242188</v>
      </c>
      <c r="G35" s="18">
        <v>70.699996948242188</v>
      </c>
      <c r="H35" s="18">
        <v>68.900001525878906</v>
      </c>
      <c r="I35" s="18">
        <v>68.099998474121094</v>
      </c>
      <c r="J35" s="18">
        <v>67.699996948242188</v>
      </c>
      <c r="K35" s="29">
        <v>67.5</v>
      </c>
    </row>
    <row r="36" spans="1:11" ht="13.35" customHeight="1" x14ac:dyDescent="0.25">
      <c r="A36" s="21" t="s">
        <v>24</v>
      </c>
      <c r="B36" s="25">
        <v>4.9000000000000004</v>
      </c>
      <c r="C36" s="18">
        <v>4.9000000000000004</v>
      </c>
      <c r="D36" s="18">
        <v>4.9000000000000004</v>
      </c>
      <c r="E36" s="18">
        <v>4.9000000000000004</v>
      </c>
      <c r="F36" s="18">
        <v>4.9000000000000004</v>
      </c>
      <c r="G36" s="18">
        <v>3.5</v>
      </c>
      <c r="H36" s="18">
        <v>3.4</v>
      </c>
      <c r="I36" s="18">
        <v>3.4</v>
      </c>
      <c r="J36" s="18">
        <v>3.4</v>
      </c>
      <c r="K36" s="29">
        <v>3.4</v>
      </c>
    </row>
    <row r="37" spans="1:11" ht="13.35" customHeight="1" x14ac:dyDescent="0.25">
      <c r="A37" s="21" t="s">
        <v>25</v>
      </c>
      <c r="B37" s="25">
        <v>28</v>
      </c>
      <c r="C37" s="18">
        <v>28</v>
      </c>
      <c r="D37" s="18">
        <v>28</v>
      </c>
      <c r="E37" s="18">
        <v>28</v>
      </c>
      <c r="F37" s="18">
        <v>28</v>
      </c>
      <c r="G37" s="18">
        <v>28</v>
      </c>
      <c r="H37" s="18">
        <v>28</v>
      </c>
      <c r="I37" s="18">
        <v>28</v>
      </c>
      <c r="J37" s="18">
        <v>28</v>
      </c>
      <c r="K37" s="29">
        <v>28</v>
      </c>
    </row>
    <row r="38" spans="1:11" ht="13.35" customHeight="1" x14ac:dyDescent="0.25">
      <c r="A38" s="21" t="s">
        <v>26</v>
      </c>
      <c r="B38" s="25">
        <v>6.5999984741210938</v>
      </c>
      <c r="C38" s="18">
        <v>6.0999984741210938</v>
      </c>
      <c r="D38" s="18">
        <v>5.9000015258789063</v>
      </c>
      <c r="E38" s="18">
        <v>5.8000030517578125</v>
      </c>
      <c r="F38" s="18">
        <v>5.1999969482421875</v>
      </c>
      <c r="G38" s="18"/>
      <c r="H38" s="18"/>
      <c r="I38" s="18"/>
      <c r="J38" s="18"/>
      <c r="K38" s="29"/>
    </row>
    <row r="39" spans="1:11" ht="13.35" customHeight="1" x14ac:dyDescent="0.25">
      <c r="A39" s="21" t="s">
        <v>27</v>
      </c>
      <c r="B39" s="25">
        <v>100</v>
      </c>
      <c r="C39" s="18">
        <v>100</v>
      </c>
      <c r="D39" s="18">
        <v>100</v>
      </c>
      <c r="E39" s="18">
        <v>100</v>
      </c>
      <c r="F39" s="18">
        <v>100</v>
      </c>
      <c r="G39" s="18">
        <v>112</v>
      </c>
      <c r="H39" s="18">
        <v>112</v>
      </c>
      <c r="I39" s="18">
        <v>112</v>
      </c>
      <c r="J39" s="18">
        <v>112</v>
      </c>
      <c r="K39" s="29">
        <v>112</v>
      </c>
    </row>
    <row r="40" spans="1:11" ht="13.35" customHeight="1" x14ac:dyDescent="0.25">
      <c r="A40" s="21" t="s">
        <v>28</v>
      </c>
      <c r="B40" s="25">
        <v>24.799999237060547</v>
      </c>
      <c r="C40" s="18">
        <v>24.799999237060547</v>
      </c>
      <c r="D40" s="18">
        <v>24.700000762939453</v>
      </c>
      <c r="E40" s="18">
        <v>24.700000762939453</v>
      </c>
      <c r="F40" s="18">
        <v>24.600000381469727</v>
      </c>
      <c r="G40" s="18">
        <v>18.399999618530273</v>
      </c>
      <c r="H40" s="18">
        <v>16.700000762939453</v>
      </c>
      <c r="I40" s="18">
        <v>16.700000762939453</v>
      </c>
      <c r="J40" s="18">
        <v>16.600000381469727</v>
      </c>
      <c r="K40" s="29">
        <v>16.5</v>
      </c>
    </row>
    <row r="41" spans="1:11" ht="13.35" customHeight="1" x14ac:dyDescent="0.25">
      <c r="A41" s="21" t="s">
        <v>29</v>
      </c>
      <c r="B41" s="25">
        <v>12.800000190734863</v>
      </c>
      <c r="C41" s="18">
        <v>12.600000381469727</v>
      </c>
      <c r="D41" s="18">
        <v>12.600000381469727</v>
      </c>
      <c r="E41" s="18">
        <v>12.600000381469727</v>
      </c>
      <c r="F41" s="18">
        <v>12.5</v>
      </c>
      <c r="G41" s="18">
        <v>10.600000381469727</v>
      </c>
      <c r="H41" s="18">
        <v>10.399999618530273</v>
      </c>
      <c r="I41" s="18">
        <v>10.300000190734863</v>
      </c>
      <c r="J41" s="18">
        <v>10.300000190734863</v>
      </c>
      <c r="K41" s="29">
        <v>10.199999809265137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4</v>
      </c>
      <c r="C43" s="18">
        <v>4</v>
      </c>
      <c r="D43" s="18">
        <v>4</v>
      </c>
      <c r="E43" s="18">
        <v>4</v>
      </c>
      <c r="F43" s="18">
        <v>4</v>
      </c>
      <c r="G43" s="18">
        <v>4</v>
      </c>
      <c r="H43" s="18">
        <v>4</v>
      </c>
      <c r="I43" s="18">
        <v>4</v>
      </c>
      <c r="J43" s="18">
        <v>4</v>
      </c>
      <c r="K43" s="29">
        <v>4</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20" t="s">
        <v>39</v>
      </c>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0Jdav/8dVx1nLu5P/lUEJYo5nghDJBmlYgGI1bJquQuaMzAjhRK1ZcDyxUEqzRswL190B7/v19uy34kvZyeenw==" saltValue="Vkvg8oowxcpqQaoUc15MFA==" spinCount="100000" sheet="1" objects="1" scenarios="1"/>
  <mergeCells count="5">
    <mergeCell ref="A1:K1"/>
    <mergeCell ref="B11:K12"/>
    <mergeCell ref="A25:A26"/>
    <mergeCell ref="B25:F25"/>
    <mergeCell ref="G25:K25"/>
  </mergeCells>
  <conditionalFormatting sqref="B49:K49">
    <cfRule type="containsText" dxfId="51" priority="1" operator="containsText" text="No">
      <formula>NOT(ISERROR(SEARCH("No",B49)))</formula>
    </cfRule>
    <cfRule type="containsText" dxfId="50" priority="2" operator="containsText" text="Yes">
      <formula>NOT(ISERROR(SEARCH("Yes",B49)))</formula>
    </cfRule>
  </conditionalFormatting>
  <hyperlinks>
    <hyperlink ref="A60" location="Index!A1" display="Back to Index" xr:uid="{00000000-0004-0000-0700-000000000000}"/>
  </hyperlinks>
  <pageMargins left="0.7" right="0.7" top="0.75" bottom="0.75" header="0.3" footer="0.3"/>
  <pageSetup paperSize="9" scale="89" orientation="portrait" r:id="rId1"/>
  <colBreaks count="1" manualBreakCount="1">
    <brk id="1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K61"/>
  <sheetViews>
    <sheetView topLeftCell="A39"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8" t="s">
        <v>40</v>
      </c>
      <c r="B1" s="68"/>
      <c r="C1" s="68"/>
      <c r="D1" s="68"/>
      <c r="E1" s="68"/>
      <c r="F1" s="68"/>
      <c r="G1" s="68"/>
      <c r="H1" s="68"/>
      <c r="I1" s="68"/>
      <c r="J1" s="68"/>
      <c r="K1" s="68"/>
    </row>
    <row r="2" spans="1:11" s="14" customFormat="1" ht="19.5" customHeight="1" x14ac:dyDescent="0.25">
      <c r="A2" s="12" t="s">
        <v>0</v>
      </c>
      <c r="B2" s="13" t="s">
        <v>98</v>
      </c>
      <c r="H2" s="12" t="s">
        <v>5</v>
      </c>
      <c r="I2" s="15" t="s">
        <v>104</v>
      </c>
    </row>
    <row r="3" spans="1:11" ht="13.35" customHeight="1" x14ac:dyDescent="0.25">
      <c r="A3" s="3"/>
      <c r="B3" s="5"/>
      <c r="C3" s="4"/>
      <c r="D3" s="4"/>
      <c r="E3" s="4"/>
      <c r="F3" s="4"/>
      <c r="G3" s="4"/>
      <c r="H3" s="4"/>
      <c r="I3" s="4"/>
      <c r="J3" s="4"/>
    </row>
    <row r="4" spans="1:11" ht="13.35" customHeight="1" x14ac:dyDescent="0.25">
      <c r="A4" s="10" t="s">
        <v>1</v>
      </c>
      <c r="B4" s="5" t="s">
        <v>99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100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61</v>
      </c>
      <c r="C10" s="4"/>
      <c r="D10" s="4"/>
      <c r="E10" s="4"/>
      <c r="F10" s="4"/>
      <c r="G10" s="4"/>
      <c r="H10" s="4"/>
      <c r="I10" s="4"/>
      <c r="J10" s="4"/>
    </row>
    <row r="11" spans="1:11" ht="13.35" customHeight="1" x14ac:dyDescent="0.25">
      <c r="A11" s="10" t="s">
        <v>4</v>
      </c>
      <c r="B11" s="69" t="s">
        <v>101</v>
      </c>
      <c r="C11" s="69"/>
      <c r="D11" s="69"/>
      <c r="E11" s="69"/>
      <c r="F11" s="69"/>
      <c r="G11" s="69"/>
      <c r="H11" s="69"/>
      <c r="I11" s="69"/>
      <c r="J11" s="69"/>
      <c r="K11" s="69"/>
    </row>
    <row r="12" spans="1:11" ht="26.45" customHeight="1" x14ac:dyDescent="0.25">
      <c r="A12" s="6"/>
      <c r="B12" s="70"/>
      <c r="C12" s="70"/>
      <c r="D12" s="70"/>
      <c r="E12" s="70"/>
      <c r="F12" s="70"/>
      <c r="G12" s="70"/>
      <c r="H12" s="70"/>
      <c r="I12" s="70"/>
      <c r="J12" s="70"/>
      <c r="K12" s="70"/>
    </row>
    <row r="13" spans="1:11" ht="13.35" customHeight="1" x14ac:dyDescent="0.25">
      <c r="E13" s="10" t="s">
        <v>6</v>
      </c>
      <c r="F13" s="4"/>
      <c r="G13" s="4"/>
      <c r="H13" s="4"/>
      <c r="I13" s="5" t="s">
        <v>103</v>
      </c>
      <c r="J13" s="4"/>
    </row>
    <row r="14" spans="1:11" ht="13.35" customHeight="1" x14ac:dyDescent="0.25">
      <c r="A14" s="2"/>
      <c r="B14" s="1"/>
      <c r="E14" s="11" t="s">
        <v>7</v>
      </c>
      <c r="F14" s="8"/>
      <c r="G14" s="8"/>
      <c r="H14" s="8"/>
      <c r="I14" s="7" t="s">
        <v>54</v>
      </c>
      <c r="J14" s="8"/>
      <c r="K14" s="9"/>
    </row>
    <row r="15" spans="1:11" ht="13.35" customHeight="1" x14ac:dyDescent="0.25">
      <c r="F15" s="4"/>
      <c r="G15" s="4"/>
      <c r="H15" s="4"/>
      <c r="I15" s="4"/>
      <c r="J15" s="4"/>
    </row>
    <row r="16" spans="1:11" ht="13.35" customHeight="1" x14ac:dyDescent="0.25">
      <c r="E16" s="10" t="s">
        <v>8</v>
      </c>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71" t="s">
        <v>9</v>
      </c>
      <c r="B25" s="73" t="s">
        <v>10</v>
      </c>
      <c r="C25" s="74"/>
      <c r="D25" s="74"/>
      <c r="E25" s="74"/>
      <c r="F25" s="74"/>
      <c r="G25" s="75" t="s">
        <v>11</v>
      </c>
      <c r="H25" s="75"/>
      <c r="I25" s="75"/>
      <c r="J25" s="75"/>
      <c r="K25" s="76"/>
    </row>
    <row r="26" spans="1:11" ht="13.35" customHeight="1" x14ac:dyDescent="0.25">
      <c r="A26" s="72"/>
      <c r="B26" s="23" t="s">
        <v>12</v>
      </c>
      <c r="C26" s="16" t="s">
        <v>13</v>
      </c>
      <c r="D26" s="16" t="s">
        <v>14</v>
      </c>
      <c r="E26" s="16" t="s">
        <v>41</v>
      </c>
      <c r="F26" s="16" t="s">
        <v>42</v>
      </c>
      <c r="G26" s="36">
        <v>2019</v>
      </c>
      <c r="H26" s="36">
        <v>2020</v>
      </c>
      <c r="I26" s="36">
        <v>2021</v>
      </c>
      <c r="J26" s="16">
        <v>2022</v>
      </c>
      <c r="K26" s="27">
        <v>2023</v>
      </c>
    </row>
    <row r="27" spans="1:11" ht="13.35" customHeight="1" x14ac:dyDescent="0.25">
      <c r="A27" s="21" t="s">
        <v>15</v>
      </c>
      <c r="B27" s="24" t="s">
        <v>63</v>
      </c>
      <c r="C27" s="17" t="s">
        <v>63</v>
      </c>
      <c r="D27" s="17" t="s">
        <v>63</v>
      </c>
      <c r="E27" s="17" t="s">
        <v>63</v>
      </c>
      <c r="F27" s="17" t="s">
        <v>63</v>
      </c>
      <c r="G27" s="17" t="s">
        <v>63</v>
      </c>
      <c r="H27" s="17" t="s">
        <v>63</v>
      </c>
      <c r="I27" s="17" t="s">
        <v>63</v>
      </c>
      <c r="J27" s="17" t="s">
        <v>63</v>
      </c>
      <c r="K27" s="28" t="s">
        <v>63</v>
      </c>
    </row>
    <row r="28" spans="1:11" ht="13.35" customHeight="1" x14ac:dyDescent="0.25">
      <c r="A28" s="21" t="s">
        <v>16</v>
      </c>
      <c r="B28" s="25">
        <v>164.89999389648438</v>
      </c>
      <c r="C28" s="18">
        <v>164.89999389648438</v>
      </c>
      <c r="D28" s="18">
        <v>164.89999389648438</v>
      </c>
      <c r="E28" s="18">
        <v>164.89999389648438</v>
      </c>
      <c r="F28" s="18">
        <v>164.89999389648438</v>
      </c>
      <c r="G28" s="18">
        <v>164.89999389648438</v>
      </c>
      <c r="H28" s="18">
        <v>164.89999389648438</v>
      </c>
      <c r="I28" s="18">
        <v>164.89999389648438</v>
      </c>
      <c r="J28" s="18">
        <v>164.89999389648438</v>
      </c>
      <c r="K28" s="29">
        <v>164.89999389648438</v>
      </c>
    </row>
    <row r="29" spans="1:11" ht="13.35" customHeight="1" x14ac:dyDescent="0.25">
      <c r="A29" s="21" t="s">
        <v>17</v>
      </c>
      <c r="B29" s="25">
        <v>0</v>
      </c>
      <c r="C29" s="18">
        <v>0</v>
      </c>
      <c r="D29" s="18">
        <v>0</v>
      </c>
      <c r="E29" s="18">
        <v>0</v>
      </c>
      <c r="F29" s="18">
        <v>0</v>
      </c>
      <c r="G29" s="18">
        <v>0</v>
      </c>
      <c r="H29" s="18">
        <v>0</v>
      </c>
      <c r="I29" s="18">
        <v>0</v>
      </c>
      <c r="J29" s="18">
        <v>0</v>
      </c>
      <c r="K29" s="29">
        <v>0</v>
      </c>
    </row>
    <row r="30" spans="1:11" ht="13.35" customHeight="1" x14ac:dyDescent="0.25">
      <c r="A30" s="21" t="s">
        <v>18</v>
      </c>
      <c r="B30" s="25">
        <v>99.599998474121094</v>
      </c>
      <c r="C30" s="18">
        <v>99.599998474121094</v>
      </c>
      <c r="D30" s="18">
        <v>99.800003051757813</v>
      </c>
      <c r="E30" s="18">
        <v>100.19999694824219</v>
      </c>
      <c r="F30" s="18">
        <v>100.19999694824219</v>
      </c>
      <c r="G30" s="18">
        <v>94.599998474121094</v>
      </c>
      <c r="H30" s="18">
        <v>94.800003051757813</v>
      </c>
      <c r="I30" s="18">
        <v>94.5</v>
      </c>
      <c r="J30" s="18">
        <v>94.300003051757813</v>
      </c>
      <c r="K30" s="29">
        <v>94.599998474121094</v>
      </c>
    </row>
    <row r="31" spans="1:11" ht="13.35" customHeight="1" x14ac:dyDescent="0.25">
      <c r="A31" s="21" t="s">
        <v>19</v>
      </c>
      <c r="B31" s="25"/>
      <c r="C31" s="18"/>
      <c r="D31" s="18"/>
      <c r="E31" s="18"/>
      <c r="F31" s="18"/>
      <c r="G31" s="18"/>
      <c r="H31" s="18"/>
      <c r="I31" s="18"/>
      <c r="J31" s="18"/>
      <c r="K31" s="29"/>
    </row>
    <row r="32" spans="1:11" ht="13.35" customHeight="1" x14ac:dyDescent="0.25">
      <c r="A32" s="21" t="s">
        <v>20</v>
      </c>
      <c r="B32" s="25"/>
      <c r="C32" s="18"/>
      <c r="D32" s="18"/>
      <c r="E32" s="18"/>
      <c r="F32" s="18"/>
      <c r="G32" s="18"/>
      <c r="H32" s="18"/>
      <c r="I32" s="18"/>
      <c r="J32" s="18"/>
      <c r="K32" s="29"/>
    </row>
    <row r="33" spans="1:11" ht="13.35" customHeight="1" x14ac:dyDescent="0.25">
      <c r="A33" s="21" t="s">
        <v>21</v>
      </c>
      <c r="B33" s="25">
        <v>0.98299999999999998</v>
      </c>
      <c r="C33" s="18">
        <v>0.98299999999999998</v>
      </c>
      <c r="D33" s="18">
        <v>0.98299999999999998</v>
      </c>
      <c r="E33" s="18">
        <v>0.98299999999999998</v>
      </c>
      <c r="F33" s="18">
        <v>0.98299999999999998</v>
      </c>
      <c r="G33" s="18">
        <v>0.99299999999999999</v>
      </c>
      <c r="H33" s="18">
        <v>0.99299999999999999</v>
      </c>
      <c r="I33" s="18">
        <v>0.99299999999999999</v>
      </c>
      <c r="J33" s="18">
        <v>0.99299999999999999</v>
      </c>
      <c r="K33" s="29">
        <v>0.99299999999999999</v>
      </c>
    </row>
    <row r="34" spans="1:11" ht="13.35" customHeight="1" x14ac:dyDescent="0.25">
      <c r="A34" s="21" t="s">
        <v>22</v>
      </c>
      <c r="B34" s="25">
        <v>86.300003051757813</v>
      </c>
      <c r="C34" s="18">
        <v>86.300003051757813</v>
      </c>
      <c r="D34" s="18">
        <v>86.300003051757813</v>
      </c>
      <c r="E34" s="18">
        <v>86.300003051757813</v>
      </c>
      <c r="F34" s="18">
        <v>86.300003051757813</v>
      </c>
      <c r="G34" s="18">
        <v>90</v>
      </c>
      <c r="H34" s="18">
        <v>90</v>
      </c>
      <c r="I34" s="18">
        <v>90</v>
      </c>
      <c r="J34" s="18">
        <v>90</v>
      </c>
      <c r="K34" s="29">
        <v>90</v>
      </c>
    </row>
    <row r="35" spans="1:11" ht="13.35" customHeight="1" x14ac:dyDescent="0.25">
      <c r="A35" s="21" t="s">
        <v>23</v>
      </c>
      <c r="B35" s="25">
        <v>92.800003051757813</v>
      </c>
      <c r="C35" s="18">
        <v>92.800003051757813</v>
      </c>
      <c r="D35" s="18">
        <v>93</v>
      </c>
      <c r="E35" s="18">
        <v>93.400001525878906</v>
      </c>
      <c r="F35" s="18">
        <v>93.300003051757813</v>
      </c>
      <c r="G35" s="18">
        <v>91.400001525878906</v>
      </c>
      <c r="H35" s="18">
        <v>91.5</v>
      </c>
      <c r="I35" s="18">
        <v>91.199996948242188</v>
      </c>
      <c r="J35" s="18">
        <v>91.099998474121094</v>
      </c>
      <c r="K35" s="29">
        <v>91.400001525878906</v>
      </c>
    </row>
    <row r="36" spans="1:11" ht="13.35" customHeight="1" x14ac:dyDescent="0.25">
      <c r="A36" s="21" t="s">
        <v>24</v>
      </c>
      <c r="B36" s="25">
        <v>4.5999999999999996</v>
      </c>
      <c r="C36" s="18">
        <v>4.5999999999999996</v>
      </c>
      <c r="D36" s="18">
        <v>4.7</v>
      </c>
      <c r="E36" s="18">
        <v>4.7</v>
      </c>
      <c r="F36" s="18">
        <v>4.7</v>
      </c>
      <c r="G36" s="18">
        <v>4.5999999999999996</v>
      </c>
      <c r="H36" s="18">
        <v>4.5999999999999996</v>
      </c>
      <c r="I36" s="18">
        <v>4.5999999999999996</v>
      </c>
      <c r="J36" s="18">
        <v>4.5999999999999996</v>
      </c>
      <c r="K36" s="29">
        <v>4.5999999999999996</v>
      </c>
    </row>
    <row r="37" spans="1:11" ht="13.35" customHeight="1" x14ac:dyDescent="0.25">
      <c r="A37" s="21" t="s">
        <v>25</v>
      </c>
      <c r="B37" s="25">
        <v>5.5</v>
      </c>
      <c r="C37" s="18">
        <v>5.5</v>
      </c>
      <c r="D37" s="18">
        <v>5.5</v>
      </c>
      <c r="E37" s="18">
        <v>5.5</v>
      </c>
      <c r="F37" s="18">
        <v>5.5</v>
      </c>
      <c r="G37" s="18">
        <v>5.5</v>
      </c>
      <c r="H37" s="18">
        <v>5.5</v>
      </c>
      <c r="I37" s="18">
        <v>5.5</v>
      </c>
      <c r="J37" s="18">
        <v>5.5</v>
      </c>
      <c r="K37" s="29">
        <v>5.5</v>
      </c>
    </row>
    <row r="38" spans="1:11" ht="13.35" customHeight="1" x14ac:dyDescent="0.25">
      <c r="A38" s="21" t="s">
        <v>26</v>
      </c>
      <c r="B38" s="25">
        <v>6.5</v>
      </c>
      <c r="C38" s="18">
        <v>6.5</v>
      </c>
      <c r="D38" s="18">
        <v>6.6999969482421875</v>
      </c>
      <c r="E38" s="18">
        <v>7.0999984741210938</v>
      </c>
      <c r="F38" s="18">
        <v>7</v>
      </c>
      <c r="G38" s="18">
        <v>1.4000015258789063</v>
      </c>
      <c r="H38" s="18">
        <v>1.5</v>
      </c>
      <c r="I38" s="18">
        <v>1.1999969482421875</v>
      </c>
      <c r="J38" s="18">
        <v>1.0999984741210938</v>
      </c>
      <c r="K38" s="29">
        <v>1.4000015258789063</v>
      </c>
    </row>
    <row r="39" spans="1:11" ht="13.35" customHeight="1" x14ac:dyDescent="0.25">
      <c r="A39" s="21" t="s">
        <v>27</v>
      </c>
      <c r="B39" s="25">
        <v>93.800003051757813</v>
      </c>
      <c r="C39" s="18">
        <v>93.800003051757813</v>
      </c>
      <c r="D39" s="18">
        <v>93.800003051757813</v>
      </c>
      <c r="E39" s="18">
        <v>93.800003051757813</v>
      </c>
      <c r="F39" s="18">
        <v>93.800003051757813</v>
      </c>
      <c r="G39" s="18">
        <v>96</v>
      </c>
      <c r="H39" s="18">
        <v>96</v>
      </c>
      <c r="I39" s="18">
        <v>96</v>
      </c>
      <c r="J39" s="18">
        <v>96</v>
      </c>
      <c r="K39" s="29">
        <v>96</v>
      </c>
    </row>
    <row r="40" spans="1:11" ht="13.35" customHeight="1" x14ac:dyDescent="0.25">
      <c r="A40" s="21" t="s">
        <v>28</v>
      </c>
      <c r="B40" s="25">
        <v>22</v>
      </c>
      <c r="C40" s="18">
        <v>22.100000381469727</v>
      </c>
      <c r="D40" s="18">
        <v>22.200000762939453</v>
      </c>
      <c r="E40" s="18">
        <v>22.399999618530273</v>
      </c>
      <c r="F40" s="18">
        <v>22.5</v>
      </c>
      <c r="G40" s="18">
        <v>21.799999237060547</v>
      </c>
      <c r="H40" s="18">
        <v>21.899999618530273</v>
      </c>
      <c r="I40" s="18">
        <v>21.799999237060547</v>
      </c>
      <c r="J40" s="18">
        <v>21.799999237060547</v>
      </c>
      <c r="K40" s="29">
        <v>22</v>
      </c>
    </row>
    <row r="41" spans="1:11" ht="13.35" customHeight="1" x14ac:dyDescent="0.25">
      <c r="A41" s="21" t="s">
        <v>29</v>
      </c>
      <c r="B41" s="25">
        <v>17.700000762939453</v>
      </c>
      <c r="C41" s="18">
        <v>17.600000381469727</v>
      </c>
      <c r="D41" s="18">
        <v>17.600000381469727</v>
      </c>
      <c r="E41" s="18">
        <v>17.700000762939453</v>
      </c>
      <c r="F41" s="18">
        <v>17.600000381469727</v>
      </c>
      <c r="G41" s="18">
        <v>12.699999809265137</v>
      </c>
      <c r="H41" s="18">
        <v>12.800000190734863</v>
      </c>
      <c r="I41" s="18">
        <v>12.699999809265137</v>
      </c>
      <c r="J41" s="18">
        <v>12.600000381469727</v>
      </c>
      <c r="K41" s="29">
        <v>12.600000381469727</v>
      </c>
    </row>
    <row r="42" spans="1:11" ht="13.35" customHeight="1" x14ac:dyDescent="0.25">
      <c r="A42" s="21" t="s">
        <v>30</v>
      </c>
      <c r="B42" s="25">
        <v>0</v>
      </c>
      <c r="C42" s="18">
        <v>0</v>
      </c>
      <c r="D42" s="18">
        <v>0</v>
      </c>
      <c r="E42" s="18">
        <v>0</v>
      </c>
      <c r="F42" s="18">
        <v>0</v>
      </c>
      <c r="G42" s="18">
        <v>0</v>
      </c>
      <c r="H42" s="18">
        <v>0</v>
      </c>
      <c r="I42" s="18">
        <v>0</v>
      </c>
      <c r="J42" s="18">
        <v>0</v>
      </c>
      <c r="K42" s="29">
        <v>0</v>
      </c>
    </row>
    <row r="43" spans="1:11" ht="13.35" customHeight="1" x14ac:dyDescent="0.25">
      <c r="A43" s="21" t="s">
        <v>31</v>
      </c>
      <c r="B43" s="25">
        <v>0</v>
      </c>
      <c r="C43" s="18">
        <v>0</v>
      </c>
      <c r="D43" s="18">
        <v>0</v>
      </c>
      <c r="E43" s="18">
        <v>0</v>
      </c>
      <c r="F43" s="18">
        <v>0</v>
      </c>
      <c r="G43" s="18">
        <v>0</v>
      </c>
      <c r="H43" s="18">
        <v>0</v>
      </c>
      <c r="I43" s="18">
        <v>0</v>
      </c>
      <c r="J43" s="18">
        <v>0</v>
      </c>
      <c r="K43" s="29">
        <v>0</v>
      </c>
    </row>
    <row r="44" spans="1:11" ht="13.35" customHeight="1" x14ac:dyDescent="0.25">
      <c r="A44" s="21" t="s">
        <v>32</v>
      </c>
      <c r="B44" s="25" t="s">
        <v>54</v>
      </c>
      <c r="C44" s="18" t="s">
        <v>54</v>
      </c>
      <c r="D44" s="18" t="s">
        <v>54</v>
      </c>
      <c r="E44" s="18" t="s">
        <v>54</v>
      </c>
      <c r="F44" s="18" t="s">
        <v>54</v>
      </c>
      <c r="G44" s="18" t="s">
        <v>54</v>
      </c>
      <c r="H44" s="18" t="s">
        <v>54</v>
      </c>
      <c r="I44" s="18" t="s">
        <v>54</v>
      </c>
      <c r="J44" s="18" t="s">
        <v>54</v>
      </c>
      <c r="K44" s="29" t="s">
        <v>54</v>
      </c>
    </row>
    <row r="45" spans="1:11" ht="13.35" customHeight="1" x14ac:dyDescent="0.25">
      <c r="A45" s="21" t="s">
        <v>33</v>
      </c>
      <c r="B45" s="26" t="s">
        <v>52</v>
      </c>
      <c r="C45" s="19" t="s">
        <v>52</v>
      </c>
      <c r="D45" s="19" t="s">
        <v>52</v>
      </c>
      <c r="E45" s="19" t="s">
        <v>52</v>
      </c>
      <c r="F45" s="19" t="s">
        <v>52</v>
      </c>
      <c r="G45" s="19" t="s">
        <v>52</v>
      </c>
      <c r="H45" s="19" t="s">
        <v>52</v>
      </c>
      <c r="I45" s="19" t="s">
        <v>52</v>
      </c>
      <c r="J45" s="19" t="s">
        <v>52</v>
      </c>
      <c r="K45" s="30" t="s">
        <v>52</v>
      </c>
    </row>
    <row r="46" spans="1:11" ht="13.35" customHeight="1" x14ac:dyDescent="0.25">
      <c r="A46" s="21" t="s">
        <v>34</v>
      </c>
      <c r="B46" s="25"/>
      <c r="C46" s="18"/>
      <c r="D46" s="18"/>
      <c r="E46" s="18"/>
      <c r="F46" s="18"/>
      <c r="G46" s="18"/>
      <c r="H46" s="18"/>
      <c r="I46" s="18"/>
      <c r="J46" s="18"/>
      <c r="K46" s="29"/>
    </row>
    <row r="47" spans="1:11" ht="13.35" customHeight="1" x14ac:dyDescent="0.25">
      <c r="A47" s="21" t="s">
        <v>35</v>
      </c>
      <c r="B47" s="25"/>
      <c r="C47" s="18"/>
      <c r="D47" s="18"/>
      <c r="E47" s="18"/>
      <c r="F47" s="18"/>
      <c r="G47" s="18"/>
      <c r="H47" s="18"/>
      <c r="I47" s="18"/>
      <c r="J47" s="18"/>
      <c r="K47" s="29"/>
    </row>
    <row r="48" spans="1:11" ht="13.35" customHeight="1" x14ac:dyDescent="0.25">
      <c r="A48" s="21" t="s">
        <v>36</v>
      </c>
      <c r="B48" s="25" t="s">
        <v>53</v>
      </c>
      <c r="C48" s="18" t="s">
        <v>53</v>
      </c>
      <c r="D48" s="18" t="s">
        <v>53</v>
      </c>
      <c r="E48" s="18" t="s">
        <v>53</v>
      </c>
      <c r="F48" s="18" t="s">
        <v>53</v>
      </c>
      <c r="G48" s="18" t="s">
        <v>53</v>
      </c>
      <c r="H48" s="18" t="s">
        <v>53</v>
      </c>
      <c r="I48" s="18" t="s">
        <v>53</v>
      </c>
      <c r="J48" s="18" t="s">
        <v>53</v>
      </c>
      <c r="K48" s="29" t="s">
        <v>53</v>
      </c>
    </row>
    <row r="49" spans="1:11" ht="13.35" customHeight="1" thickBot="1" x14ac:dyDescent="0.3">
      <c r="A49" s="22" t="s">
        <v>37</v>
      </c>
      <c r="B49" s="33" t="s">
        <v>54</v>
      </c>
      <c r="C49" s="34" t="s">
        <v>54</v>
      </c>
      <c r="D49" s="34" t="s">
        <v>54</v>
      </c>
      <c r="E49" s="34" t="s">
        <v>54</v>
      </c>
      <c r="F49" s="34" t="s">
        <v>54</v>
      </c>
      <c r="G49" s="31" t="s">
        <v>54</v>
      </c>
      <c r="H49" s="31" t="s">
        <v>54</v>
      </c>
      <c r="I49" s="31" t="s">
        <v>54</v>
      </c>
      <c r="J49" s="31" t="s">
        <v>54</v>
      </c>
      <c r="K49" s="32" t="s">
        <v>54</v>
      </c>
    </row>
    <row r="50" spans="1:11" ht="13.35" customHeight="1" x14ac:dyDescent="0.25"/>
    <row r="51" spans="1:11" ht="13.35" customHeight="1" x14ac:dyDescent="0.25">
      <c r="A51" s="10" t="s">
        <v>38</v>
      </c>
    </row>
    <row r="52" spans="1:11" ht="15" customHeight="1" x14ac:dyDescent="0.25">
      <c r="A52" s="37" t="s">
        <v>97</v>
      </c>
      <c r="B52" s="20" t="s">
        <v>102</v>
      </c>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9" t="s">
        <v>332</v>
      </c>
      <c r="B60" s="20"/>
    </row>
    <row r="61" spans="1:11" ht="15" customHeight="1" x14ac:dyDescent="0.25">
      <c r="A61" s="1"/>
      <c r="B61" s="20"/>
    </row>
  </sheetData>
  <sheetProtection algorithmName="SHA-512" hashValue="6uusG+SbT7zENyX7KptGfYf0D8IinEit8bgtsYyD0bH7p7mYzjkVAY8zNVK78AlXc0UdTBmyCkhvmrAu7M+XeQ==" saltValue="szi9jwvVbdUQai2whlM7dA==" spinCount="100000" sheet="1" objects="1" scenarios="1"/>
  <mergeCells count="5">
    <mergeCell ref="A1:K1"/>
    <mergeCell ref="B11:K12"/>
    <mergeCell ref="A25:A26"/>
    <mergeCell ref="B25:F25"/>
    <mergeCell ref="G25:K25"/>
  </mergeCells>
  <conditionalFormatting sqref="B49:K49">
    <cfRule type="containsText" dxfId="49" priority="1" operator="containsText" text="No">
      <formula>NOT(ISERROR(SEARCH("No",B49)))</formula>
    </cfRule>
    <cfRule type="containsText" dxfId="48" priority="2" operator="containsText" text="Yes">
      <formula>NOT(ISERROR(SEARCH("Yes",B49)))</formula>
    </cfRule>
  </conditionalFormatting>
  <hyperlinks>
    <hyperlink ref="A60" location="Index!A1" display="Back to Index" xr:uid="{00000000-0004-0000-0800-000000000000}"/>
  </hyperlinks>
  <pageMargins left="0.7" right="0.7" top="0.75" bottom="0.75" header="0.3" footer="0.3"/>
  <pageSetup paperSize="9" scale="89" orientation="portrait"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436D141765724B993447A476D355C7" ma:contentTypeVersion="0" ma:contentTypeDescription="Create a new document." ma:contentTypeScope="" ma:versionID="b0ccbc99273814ccfccce23e3831424a">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13A713-774D-4DB4-B659-E35DFAF1B1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970C601-8E40-4AF6-8026-718AF6E8393F}">
  <ds:schemaRefs>
    <ds:schemaRef ds:uri="http://schemas.microsoft.com/office/2006/documentManagement/types"/>
    <ds:schemaRef ds:uri="http://schemas.microsoft.com/office/infopath/2007/PartnerControls"/>
    <ds:schemaRef ds:uri="http://purl.org/dc/elements/1.1/"/>
    <ds:schemaRef ds:uri="http://purl.org/dc/dcmitype/"/>
    <ds:schemaRef ds:uri="http://www.w3.org/XML/1998/namespace"/>
    <ds:schemaRef ds:uri="http://purl.org/dc/term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F7B9456-058C-4FA7-8D2E-046050574E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31</vt:i4>
      </vt:variant>
    </vt:vector>
  </HeadingPairs>
  <TitlesOfParts>
    <vt:vector size="64" baseType="lpstr">
      <vt:lpstr>Index</vt:lpstr>
      <vt:lpstr>Notes</vt:lpstr>
      <vt:lpstr>AFD</vt:lpstr>
      <vt:lpstr>BDS</vt:lpstr>
      <vt:lpstr>BLH</vt:lpstr>
      <vt:lpstr>BWH</vt:lpstr>
      <vt:lpstr>BRD</vt:lpstr>
      <vt:lpstr>BPN</vt:lpstr>
      <vt:lpstr>BHD</vt:lpstr>
      <vt:lpstr>CBT</vt:lpstr>
      <vt:lpstr>CVL</vt:lpstr>
      <vt:lpstr>CMA</vt:lpstr>
      <vt:lpstr>CPR</vt:lpstr>
      <vt:lpstr>DBS</vt:lpstr>
      <vt:lpstr>GBS</vt:lpstr>
      <vt:lpstr>GFN</vt:lpstr>
      <vt:lpstr>GYM</vt:lpstr>
      <vt:lpstr>HIL</vt:lpstr>
      <vt:lpstr>IBS</vt:lpstr>
      <vt:lpstr>JBB</vt:lpstr>
      <vt:lpstr>LRE</vt:lpstr>
      <vt:lpstr>LBS</vt:lpstr>
      <vt:lpstr>MDH</vt:lpstr>
      <vt:lpstr>MTN</vt:lpstr>
      <vt:lpstr>NBR</vt:lpstr>
      <vt:lpstr>NGE</vt:lpstr>
      <vt:lpstr>PRG</vt:lpstr>
      <vt:lpstr>RVW</vt:lpstr>
      <vt:lpstr>SGT</vt:lpstr>
      <vt:lpstr>SFD</vt:lpstr>
      <vt:lpstr>SIS</vt:lpstr>
      <vt:lpstr>SRH</vt:lpstr>
      <vt:lpstr>VPK</vt:lpstr>
      <vt:lpstr>AFD!Print_Area</vt:lpstr>
      <vt:lpstr>BDS!Print_Area</vt:lpstr>
      <vt:lpstr>BHD!Print_Area</vt:lpstr>
      <vt:lpstr>BLH!Print_Area</vt:lpstr>
      <vt:lpstr>BPN!Print_Area</vt:lpstr>
      <vt:lpstr>BRD!Print_Area</vt:lpstr>
      <vt:lpstr>BWH!Print_Area</vt:lpstr>
      <vt:lpstr>CBT!Print_Area</vt:lpstr>
      <vt:lpstr>CMA!Print_Area</vt:lpstr>
      <vt:lpstr>CPR!Print_Area</vt:lpstr>
      <vt:lpstr>CVL!Print_Area</vt:lpstr>
      <vt:lpstr>DBS!Print_Area</vt:lpstr>
      <vt:lpstr>GBS!Print_Area</vt:lpstr>
      <vt:lpstr>GFN!Print_Area</vt:lpstr>
      <vt:lpstr>GYM!Print_Area</vt:lpstr>
      <vt:lpstr>HIL!Print_Area</vt:lpstr>
      <vt:lpstr>IBS!Print_Area</vt:lpstr>
      <vt:lpstr>JBB!Print_Area</vt:lpstr>
      <vt:lpstr>LBS!Print_Area</vt:lpstr>
      <vt:lpstr>LRE!Print_Area</vt:lpstr>
      <vt:lpstr>MDH!Print_Area</vt:lpstr>
      <vt:lpstr>MTN!Print_Area</vt:lpstr>
      <vt:lpstr>NBR!Print_Area</vt:lpstr>
      <vt:lpstr>NGE!Print_Area</vt:lpstr>
      <vt:lpstr>PRG!Print_Area</vt:lpstr>
      <vt:lpstr>RVW!Print_Area</vt:lpstr>
      <vt:lpstr>SFD!Print_Area</vt:lpstr>
      <vt:lpstr>SGT!Print_Area</vt:lpstr>
      <vt:lpstr>SIS!Print_Area</vt:lpstr>
      <vt:lpstr>SRH!Print_Area</vt:lpstr>
      <vt:lpstr>VPK!Print_Area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jg186</cp:lastModifiedBy>
  <cp:lastPrinted>2017-07-10T04:05:46Z</cp:lastPrinted>
  <dcterms:created xsi:type="dcterms:W3CDTF">2017-07-07T07:23:37Z</dcterms:created>
  <dcterms:modified xsi:type="dcterms:W3CDTF">2019-12-22T22:45:33Z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0x0101005F436D141765724B993447A476D355C7</vt:lpwstr>
  </property>
</Properties>
</file>